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) dělení studentů" sheetId="1" r:id="rId4"/>
    <sheet state="visible" name="2) dle fakulty a jazyka" sheetId="2" r:id="rId5"/>
    <sheet state="visible" name="3) dle pohlaví" sheetId="3" r:id="rId6"/>
    <sheet state="visible" name="4) specializacni vzdelani" sheetId="4" r:id="rId7"/>
    <sheet state="visible" name="specializační vzdělání" sheetId="5" r:id="rId8"/>
    <sheet state="visible" name="text" sheetId="6" r:id="rId9"/>
  </sheets>
  <definedNames>
    <definedName hidden="1" localSheetId="1" name="_xlnm._FilterDatabase">'2) dle fakulty a jazyka'!$B$2:$G$258</definedName>
  </definedNames>
  <calcPr/>
  <extLst>
    <ext uri="GoogleSheetsCustomDataVersion2">
      <go:sheetsCustomData xmlns:go="http://customooxmlschemas.google.com/" r:id="rId10" roundtripDataChecksum="yJ+CXZSeKJirFUEZG9L8l3kk3LTmVrKZDDzLO1J4/mk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35">
      <text>
        <t xml:space="preserve">======
ID#AAABj7m_hc4
Kateřina Nováková    (2025-05-21 11:47:54)
V případě aktualizace dat je potřeba znovu vytvořit pivot v tableau - tam jsou stále studenti jako "Nově zapsaní...."</t>
      </text>
    </comment>
  </commentList>
  <extLst>
    <ext uri="GoogleSheetsCustomDataVersion2">
      <go:sheetsCustomData xmlns:go="http://customooxmlschemas.google.com/" r:id="rId1" roundtripDataSignature="AMtx7mhMn00/xqbKxTKk29jpuWdRCKeC1A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Celkový přehled počtu studentů všeobecného lékařství dle fakult a jazyka studia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1">
      <text>
        <t xml:space="preserve">Lékaři nově zařazení do základních oborů specializačního vzdělávání
======</t>
      </text>
    </comment>
    <comment authorId="0" ref="B28">
      <text>
        <t xml:space="preserve">* do CELKEM je každá osoba zařazena pouze jednou podle prvního roku zařazení do jakéhokoliv oboru specializačního vzdělávání
======</t>
      </text>
    </comment>
    <comment authorId="0" ref="B29">
      <text>
        <t xml:space="preserve">* do CELKEM je každá osoba zařazena pouze jednou podle prvního roku zařazení do jakéhokoliv oboru specializačního vzdělávání
======</t>
      </text>
    </comment>
    <comment authorId="0" ref="B30">
      <text>
        <t xml:space="preserve">* do CELKEM je každá osoba zařazena pouze jednou podle prvního roku zařazení do jakéhokoliv oboru specializačního vzdělávání
======</t>
      </text>
    </comment>
    <comment authorId="0" ref="B31">
      <text>
        <t xml:space="preserve">* do CELKEM je každá osoba zařazena pouze jednou podle prvního roku zařazení do jakéhokoliv oboru specializačního vzdělávání
======</t>
      </text>
    </comment>
    <comment authorId="0" ref="B32">
      <text>
        <t xml:space="preserve">* do CELKEM je každá osoba zařazena pouze jednou podle prvního roku zařazení do jakéhokoliv oboru specializačního vzdělávání
======</t>
      </text>
    </comment>
    <comment authorId="0" ref="B33">
      <text>
        <t xml:space="preserve">* do CELKEM je každá osoba zařazena pouze jednou podle prvního roku zařazení do jakéhokoliv oboru specializačního vzdělávání
======</t>
      </text>
    </comment>
    <comment authorId="0" ref="B34">
      <text>
        <t xml:space="preserve">* do CELKEM je každá osoba zařazena pouze jednou podle prvního roku zařazení do jakéhokoliv oboru specializačního vzdělávání
======</t>
      </text>
    </comment>
    <comment authorId="0" ref="B35">
      <text>
        <t xml:space="preserve">* do CELKEM je každá osoba zařazena pouze jednou podle prvního roku zařazení do jakéhokoliv oboru specializačního vzdělávání
======</t>
      </text>
    </comment>
    <comment authorId="0" ref="B36">
      <text>
        <t xml:space="preserve">* do CELKEM je každá osoba zařazena pouze jednou podle prvního roku zařazení do jakéhokoliv oboru specializačního vzdělávání
======</t>
      </text>
    </comment>
    <comment authorId="0" ref="B37">
      <text>
        <t xml:space="preserve">* do CELKEM je každá osoba zařazena pouze jednou podle prvního roku zařazení do jakéhokoliv oboru specializačního vzdělávání
======</t>
      </text>
    </comment>
    <comment authorId="0" ref="B38">
      <text>
        <t xml:space="preserve">* do CELKEM je každá osoba zařazena pouze jednou podle prvního roku zařazení do jakéhokoliv oboru specializačního vzdělávání
======</t>
      </text>
    </comment>
    <comment authorId="0" ref="B39">
      <text>
        <t xml:space="preserve">* do CELKEM je každá osoba zařazena pouze jednou podle prvního roku zařazení do jakéhokoliv oboru specializačního vzdělávání
======</t>
      </text>
    </comment>
    <comment authorId="0" ref="B40">
      <text>
        <t xml:space="preserve">* do CELKEM je každá osoba zařazena pouze jednou podle prvního roku zařazení do jakéhokoliv oboru specializačního vzdělávání
======</t>
      </text>
    </comment>
  </commentList>
</comments>
</file>

<file path=xl/sharedStrings.xml><?xml version="1.0" encoding="utf-8"?>
<sst xmlns="http://schemas.openxmlformats.org/spreadsheetml/2006/main" count="1967" uniqueCount="676">
  <si>
    <t>Rok ukončení studia</t>
  </si>
  <si>
    <t>Status</t>
  </si>
  <si>
    <t>Počet celkem</t>
  </si>
  <si>
    <t>z toho počet osob - studia v ČJ</t>
  </si>
  <si>
    <t>podíl z celkem</t>
  </si>
  <si>
    <t>z toho počet osob - studia v ČJ - občané ČR</t>
  </si>
  <si>
    <t>z toho počet osob - studia v ČJ  - cizinci</t>
  </si>
  <si>
    <t>podíl z ČJ</t>
  </si>
  <si>
    <t>z toho počet osob - studia v AJ</t>
  </si>
  <si>
    <t>Absolventi</t>
  </si>
  <si>
    <t>92,9 %</t>
  </si>
  <si>
    <t>67,6 %</t>
  </si>
  <si>
    <t>25,2 %</t>
  </si>
  <si>
    <t>27,2 %</t>
  </si>
  <si>
    <t>7,1 %</t>
  </si>
  <si>
    <t>92,7 %</t>
  </si>
  <si>
    <t>78,3 %</t>
  </si>
  <si>
    <t>14,3 %</t>
  </si>
  <si>
    <t>15,4 %</t>
  </si>
  <si>
    <t>7,3 %</t>
  </si>
  <si>
    <t>87,6 %</t>
  </si>
  <si>
    <t>69,8 %</t>
  </si>
  <si>
    <t>17,8 %</t>
  </si>
  <si>
    <t>20,3 %</t>
  </si>
  <si>
    <t>12,4 %</t>
  </si>
  <si>
    <t>85,8 %</t>
  </si>
  <si>
    <t>65,1 %</t>
  </si>
  <si>
    <t>20,6 %</t>
  </si>
  <si>
    <t>24,0 %</t>
  </si>
  <si>
    <t>14,2 %</t>
  </si>
  <si>
    <t>83,3 %</t>
  </si>
  <si>
    <t>66,7 %</t>
  </si>
  <si>
    <t>16,7 %</t>
  </si>
  <si>
    <t>20,0 %</t>
  </si>
  <si>
    <t>82,2 %</t>
  </si>
  <si>
    <t>66,0 %</t>
  </si>
  <si>
    <t>16,2 %</t>
  </si>
  <si>
    <t>19,7 %</t>
  </si>
  <si>
    <t>82,7 %</t>
  </si>
  <si>
    <t>66,6 %</t>
  </si>
  <si>
    <t>16,1 %</t>
  </si>
  <si>
    <t>19,5 %</t>
  </si>
  <si>
    <t>17,3 %</t>
  </si>
  <si>
    <t>83,5 %</t>
  </si>
  <si>
    <t>68,0 %</t>
  </si>
  <si>
    <t>15,5 %</t>
  </si>
  <si>
    <t>18,6 %</t>
  </si>
  <si>
    <t>16,5 %</t>
  </si>
  <si>
    <t>83,8 %</t>
  </si>
  <si>
    <t>68,8 %</t>
  </si>
  <si>
    <t>15,0 %</t>
  </si>
  <si>
    <t>17,9 %</t>
  </si>
  <si>
    <t>82,9 %</t>
  </si>
  <si>
    <t>64,3 %</t>
  </si>
  <si>
    <t>22,4 %</t>
  </si>
  <si>
    <t>17,1 %</t>
  </si>
  <si>
    <t>65,5 %</t>
  </si>
  <si>
    <t>18,1 %</t>
  </si>
  <si>
    <t>21,6 %</t>
  </si>
  <si>
    <t>81,1 %</t>
  </si>
  <si>
    <t>61,5 %</t>
  </si>
  <si>
    <t>19,6 %</t>
  </si>
  <si>
    <t>24,2 %</t>
  </si>
  <si>
    <t>18,9 %</t>
  </si>
  <si>
    <t>80,4 %</t>
  </si>
  <si>
    <t>59,3 %</t>
  </si>
  <si>
    <t>21,0 %</t>
  </si>
  <si>
    <t>26,1 %</t>
  </si>
  <si>
    <t>78,8 %</t>
  </si>
  <si>
    <t>57,5 %</t>
  </si>
  <si>
    <t>21,3 %</t>
  </si>
  <si>
    <t>27,1 %</t>
  </si>
  <si>
    <t>21,2 %</t>
  </si>
  <si>
    <t>55,7 %</t>
  </si>
  <si>
    <t>23,0 %</t>
  </si>
  <si>
    <t>29,3 %</t>
  </si>
  <si>
    <t>76,7 %</t>
  </si>
  <si>
    <t>59,2 %</t>
  </si>
  <si>
    <t>17,5 %</t>
  </si>
  <si>
    <t>22,9 %</t>
  </si>
  <si>
    <t>23,3 %</t>
  </si>
  <si>
    <t>Studující</t>
  </si>
  <si>
    <t>83,4 %</t>
  </si>
  <si>
    <t>66,3 %</t>
  </si>
  <si>
    <t>17,2 %</t>
  </si>
  <si>
    <t>16,6 %</t>
  </si>
  <si>
    <t>20,8 %</t>
  </si>
  <si>
    <t>81,4 %</t>
  </si>
  <si>
    <t>17,0 %</t>
  </si>
  <si>
    <t>80,8 %</t>
  </si>
  <si>
    <t>63,8 %</t>
  </si>
  <si>
    <t>21,1 %</t>
  </si>
  <si>
    <t>19,2 %</t>
  </si>
  <si>
    <t>63,2 %</t>
  </si>
  <si>
    <t>21,5 %</t>
  </si>
  <si>
    <t>80,3 %</t>
  </si>
  <si>
    <t>62,4 %</t>
  </si>
  <si>
    <t>22,2 %</t>
  </si>
  <si>
    <t>80,0 %</t>
  </si>
  <si>
    <t>61,4 %</t>
  </si>
  <si>
    <t>18,5 %</t>
  </si>
  <si>
    <t>23,2 %</t>
  </si>
  <si>
    <t>79,1 %</t>
  </si>
  <si>
    <t>59,7 %</t>
  </si>
  <si>
    <t>19,4 %</t>
  </si>
  <si>
    <t>24,5 %</t>
  </si>
  <si>
    <t>20,9 %</t>
  </si>
  <si>
    <t>77,7 %</t>
  </si>
  <si>
    <t>57,3 %</t>
  </si>
  <si>
    <t>20,4 %</t>
  </si>
  <si>
    <t>26,2 %</t>
  </si>
  <si>
    <t>22,3 %</t>
  </si>
  <si>
    <t>77,0 %</t>
  </si>
  <si>
    <t>57,2 %</t>
  </si>
  <si>
    <t>25,6 %</t>
  </si>
  <si>
    <t>76,5 %</t>
  </si>
  <si>
    <t>56,6 %</t>
  </si>
  <si>
    <t>19,8 %</t>
  </si>
  <si>
    <t>25,9 %</t>
  </si>
  <si>
    <t>23,5 %</t>
  </si>
  <si>
    <t>77,2 %</t>
  </si>
  <si>
    <t>22,8 %</t>
  </si>
  <si>
    <t>76,6 %</t>
  </si>
  <si>
    <t>56,5 %</t>
  </si>
  <si>
    <t>20,1 %</t>
  </si>
  <si>
    <t>23,4 %</t>
  </si>
  <si>
    <t>77,5 %</t>
  </si>
  <si>
    <t>57,9 %</t>
  </si>
  <si>
    <t>25,3 %</t>
  </si>
  <si>
    <t>22,5 %</t>
  </si>
  <si>
    <t>77,9 %</t>
  </si>
  <si>
    <t>58,4 %</t>
  </si>
  <si>
    <t>25,0 %</t>
  </si>
  <si>
    <t>22,1 %</t>
  </si>
  <si>
    <t>79,6 %</t>
  </si>
  <si>
    <t>59,5 %</t>
  </si>
  <si>
    <t>Poprvé zapsaní</t>
  </si>
  <si>
    <t>87,9 %</t>
  </si>
  <si>
    <t>75,5 %</t>
  </si>
  <si>
    <t>18,2 %</t>
  </si>
  <si>
    <t>20,7 %</t>
  </si>
  <si>
    <t>12,1 %</t>
  </si>
  <si>
    <t>87,4 %</t>
  </si>
  <si>
    <t>75,1 %</t>
  </si>
  <si>
    <t>18,7 %</t>
  </si>
  <si>
    <t>21,4 %</t>
  </si>
  <si>
    <t>12,6 %</t>
  </si>
  <si>
    <t>89,0 %</t>
  </si>
  <si>
    <t>74,9 %</t>
  </si>
  <si>
    <t>11,0 %</t>
  </si>
  <si>
    <t>87,1 %</t>
  </si>
  <si>
    <t>70,7 %</t>
  </si>
  <si>
    <t>23,9 %</t>
  </si>
  <si>
    <t>27,4 %</t>
  </si>
  <si>
    <t>12,9 %</t>
  </si>
  <si>
    <t>85,7 %</t>
  </si>
  <si>
    <t>70,4 %</t>
  </si>
  <si>
    <t>85,0 %</t>
  </si>
  <si>
    <t>67,9 %</t>
  </si>
  <si>
    <t>25,8 %</t>
  </si>
  <si>
    <t>30,4 %</t>
  </si>
  <si>
    <t>86,2 %</t>
  </si>
  <si>
    <t>67,7 %</t>
  </si>
  <si>
    <t>27,9 %</t>
  </si>
  <si>
    <t>32,4 %</t>
  </si>
  <si>
    <t>13,8 %</t>
  </si>
  <si>
    <t>81,6 %</t>
  </si>
  <si>
    <t>62,9 %</t>
  </si>
  <si>
    <t>28,5 %</t>
  </si>
  <si>
    <t>35,0 %</t>
  </si>
  <si>
    <t>18,4 %</t>
  </si>
  <si>
    <t>81,0 %</t>
  </si>
  <si>
    <t>63,3 %</t>
  </si>
  <si>
    <t>28,1 %</t>
  </si>
  <si>
    <t>34,7 %</t>
  </si>
  <si>
    <t>19,0 %</t>
  </si>
  <si>
    <t>81,3 %</t>
  </si>
  <si>
    <t>19,1 %</t>
  </si>
  <si>
    <t>81,5 %</t>
  </si>
  <si>
    <t>66,4 %</t>
  </si>
  <si>
    <t>22,7 %</t>
  </si>
  <si>
    <t>84,8 %</t>
  </si>
  <si>
    <t>28,3 %</t>
  </si>
  <si>
    <t>15,2 %</t>
  </si>
  <si>
    <t>82,3 %</t>
  </si>
  <si>
    <t>66,5 %</t>
  </si>
  <si>
    <t>24,7 %</t>
  </si>
  <si>
    <t>30,0 %</t>
  </si>
  <si>
    <t>17,7 %</t>
  </si>
  <si>
    <t>83,9 %</t>
  </si>
  <si>
    <t>81,8 %</t>
  </si>
  <si>
    <t>66,9 %</t>
  </si>
  <si>
    <t>23,1 %</t>
  </si>
  <si>
    <t>28,2 %</t>
  </si>
  <si>
    <t>86,0 %</t>
  </si>
  <si>
    <t>70,6 %</t>
  </si>
  <si>
    <t>27,0 %</t>
  </si>
  <si>
    <t>14,0 %</t>
  </si>
  <si>
    <t>Rok studia</t>
  </si>
  <si>
    <t>Fakulta</t>
  </si>
  <si>
    <t>Jazyk studia</t>
  </si>
  <si>
    <t>2008</t>
  </si>
  <si>
    <t>Masarykova univerzita - Lékařská fakulta</t>
  </si>
  <si>
    <t>čestina</t>
  </si>
  <si>
    <t>184</t>
  </si>
  <si>
    <t>1855</t>
  </si>
  <si>
    <t>295</t>
  </si>
  <si>
    <t>2009</t>
  </si>
  <si>
    <t>233</t>
  </si>
  <si>
    <t>1886</t>
  </si>
  <si>
    <t>319</t>
  </si>
  <si>
    <t>2010</t>
  </si>
  <si>
    <t>258</t>
  </si>
  <si>
    <t>1902</t>
  </si>
  <si>
    <t>318</t>
  </si>
  <si>
    <t>2011</t>
  </si>
  <si>
    <t>223</t>
  </si>
  <si>
    <t>1978</t>
  </si>
  <si>
    <t>335</t>
  </si>
  <si>
    <t>2012</t>
  </si>
  <si>
    <t>255</t>
  </si>
  <si>
    <t>1985</t>
  </si>
  <si>
    <t>269</t>
  </si>
  <si>
    <t>2013</t>
  </si>
  <si>
    <t>248</t>
  </si>
  <si>
    <t>1997</t>
  </si>
  <si>
    <t>293</t>
  </si>
  <si>
    <t>2014</t>
  </si>
  <si>
    <t>1987</t>
  </si>
  <si>
    <t>304</t>
  </si>
  <si>
    <t>2015</t>
  </si>
  <si>
    <t>254</t>
  </si>
  <si>
    <t>283</t>
  </si>
  <si>
    <t>2016</t>
  </si>
  <si>
    <t>290</t>
  </si>
  <si>
    <t>2022</t>
  </si>
  <si>
    <t>308</t>
  </si>
  <si>
    <t>2017</t>
  </si>
  <si>
    <t>1940</t>
  </si>
  <si>
    <t>278</t>
  </si>
  <si>
    <t>2018</t>
  </si>
  <si>
    <t>1885</t>
  </si>
  <si>
    <t>270</t>
  </si>
  <si>
    <t>2019</t>
  </si>
  <si>
    <t>1894</t>
  </si>
  <si>
    <t>326</t>
  </si>
  <si>
    <t>2020</t>
  </si>
  <si>
    <t>300</t>
  </si>
  <si>
    <t>2030</t>
  </si>
  <si>
    <t>448</t>
  </si>
  <si>
    <t>2021</t>
  </si>
  <si>
    <t>276</t>
  </si>
  <si>
    <t>2092</t>
  </si>
  <si>
    <t>416</t>
  </si>
  <si>
    <t>281</t>
  </si>
  <si>
    <t>2135</t>
  </si>
  <si>
    <t>382</t>
  </si>
  <si>
    <t>2023</t>
  </si>
  <si>
    <t>287</t>
  </si>
  <si>
    <t>2246</t>
  </si>
  <si>
    <t>465</t>
  </si>
  <si>
    <t>Ostravská univerzita - Lékařská fakulta</t>
  </si>
  <si>
    <t>0</t>
  </si>
  <si>
    <t>102</t>
  </si>
  <si>
    <t>86</t>
  </si>
  <si>
    <t>201</t>
  </si>
  <si>
    <t>95</t>
  </si>
  <si>
    <t>288</t>
  </si>
  <si>
    <t>101</t>
  </si>
  <si>
    <t>373</t>
  </si>
  <si>
    <t>81</t>
  </si>
  <si>
    <t>446</t>
  </si>
  <si>
    <t>73</t>
  </si>
  <si>
    <t>512</t>
  </si>
  <si>
    <t>79</t>
  </si>
  <si>
    <t>63</t>
  </si>
  <si>
    <t>527</t>
  </si>
  <si>
    <t>84</t>
  </si>
  <si>
    <t>82</t>
  </si>
  <si>
    <t>508</t>
  </si>
  <si>
    <t>77</t>
  </si>
  <si>
    <t>72</t>
  </si>
  <si>
    <t>528</t>
  </si>
  <si>
    <t>91</t>
  </si>
  <si>
    <t>69</t>
  </si>
  <si>
    <t>560</t>
  </si>
  <si>
    <t>99</t>
  </si>
  <si>
    <t>447</t>
  </si>
  <si>
    <t>76</t>
  </si>
  <si>
    <t>547</t>
  </si>
  <si>
    <t>142</t>
  </si>
  <si>
    <t>556</t>
  </si>
  <si>
    <t>94</t>
  </si>
  <si>
    <t>Univerzita Karlova - 1. lékařská fakulta</t>
  </si>
  <si>
    <t>303</t>
  </si>
  <si>
    <t>2089</t>
  </si>
  <si>
    <t>378</t>
  </si>
  <si>
    <t>2130</t>
  </si>
  <si>
    <t>421</t>
  </si>
  <si>
    <t>266</t>
  </si>
  <si>
    <t>2238</t>
  </si>
  <si>
    <t>2347</t>
  </si>
  <si>
    <t>607</t>
  </si>
  <si>
    <t>314</t>
  </si>
  <si>
    <t>2282</t>
  </si>
  <si>
    <t>441</t>
  </si>
  <si>
    <t>241</t>
  </si>
  <si>
    <t>2419</t>
  </si>
  <si>
    <t>444</t>
  </si>
  <si>
    <t>265</t>
  </si>
  <si>
    <t>2379</t>
  </si>
  <si>
    <t>436</t>
  </si>
  <si>
    <t>277</t>
  </si>
  <si>
    <t>2308</t>
  </si>
  <si>
    <t>368</t>
  </si>
  <si>
    <t>284</t>
  </si>
  <si>
    <t>2258</t>
  </si>
  <si>
    <t>365</t>
  </si>
  <si>
    <t>2039</t>
  </si>
  <si>
    <t>309</t>
  </si>
  <si>
    <t>358</t>
  </si>
  <si>
    <t>1959</t>
  </si>
  <si>
    <t>379</t>
  </si>
  <si>
    <t>316</t>
  </si>
  <si>
    <t>1962</t>
  </si>
  <si>
    <t>466</t>
  </si>
  <si>
    <t>267</t>
  </si>
  <si>
    <t>291</t>
  </si>
  <si>
    <t>2166</t>
  </si>
  <si>
    <t>570</t>
  </si>
  <si>
    <t>260</t>
  </si>
  <si>
    <t>2276</t>
  </si>
  <si>
    <t>515</t>
  </si>
  <si>
    <t>242</t>
  </si>
  <si>
    <t>2323</t>
  </si>
  <si>
    <t>Univerzita Karlova - 2. lékařská fakulta</t>
  </si>
  <si>
    <t>109</t>
  </si>
  <si>
    <t>942</t>
  </si>
  <si>
    <t>136</t>
  </si>
  <si>
    <t>950</t>
  </si>
  <si>
    <t>137</t>
  </si>
  <si>
    <t>173</t>
  </si>
  <si>
    <t>883</t>
  </si>
  <si>
    <t>129</t>
  </si>
  <si>
    <t>139</t>
  </si>
  <si>
    <t>886</t>
  </si>
  <si>
    <t>112</t>
  </si>
  <si>
    <t>126</t>
  </si>
  <si>
    <t>879</t>
  </si>
  <si>
    <t>108</t>
  </si>
  <si>
    <t>900</t>
  </si>
  <si>
    <t>132</t>
  </si>
  <si>
    <t>138</t>
  </si>
  <si>
    <t>912</t>
  </si>
  <si>
    <t>122</t>
  </si>
  <si>
    <t>134</t>
  </si>
  <si>
    <t>925</t>
  </si>
  <si>
    <t>955</t>
  </si>
  <si>
    <t>150</t>
  </si>
  <si>
    <t>133</t>
  </si>
  <si>
    <t>965</t>
  </si>
  <si>
    <t>149</t>
  </si>
  <si>
    <t>128</t>
  </si>
  <si>
    <t>962</t>
  </si>
  <si>
    <t>123</t>
  </si>
  <si>
    <t>115</t>
  </si>
  <si>
    <t>1041</t>
  </si>
  <si>
    <t>188</t>
  </si>
  <si>
    <t>146</t>
  </si>
  <si>
    <t>1086</t>
  </si>
  <si>
    <t>145</t>
  </si>
  <si>
    <t>1127</t>
  </si>
  <si>
    <t>170</t>
  </si>
  <si>
    <t>143</t>
  </si>
  <si>
    <t>1157</t>
  </si>
  <si>
    <t>161</t>
  </si>
  <si>
    <t>152</t>
  </si>
  <si>
    <t>1206</t>
  </si>
  <si>
    <t>182</t>
  </si>
  <si>
    <t>Univerzita Karlova - 3. lékařská fakulta</t>
  </si>
  <si>
    <t>850</t>
  </si>
  <si>
    <t>135</t>
  </si>
  <si>
    <t>116</t>
  </si>
  <si>
    <t>844</t>
  </si>
  <si>
    <t>106</t>
  </si>
  <si>
    <t>861</t>
  </si>
  <si>
    <t>153</t>
  </si>
  <si>
    <t>148</t>
  </si>
  <si>
    <t>864</t>
  </si>
  <si>
    <t>871</t>
  </si>
  <si>
    <t>906</t>
  </si>
  <si>
    <t>934</t>
  </si>
  <si>
    <t>967</t>
  </si>
  <si>
    <t>973</t>
  </si>
  <si>
    <t>118</t>
  </si>
  <si>
    <t>1011</t>
  </si>
  <si>
    <t>171</t>
  </si>
  <si>
    <t>144</t>
  </si>
  <si>
    <t>1050</t>
  </si>
  <si>
    <t>155</t>
  </si>
  <si>
    <t>1081</t>
  </si>
  <si>
    <t>172</t>
  </si>
  <si>
    <t>1162</t>
  </si>
  <si>
    <t>210</t>
  </si>
  <si>
    <t>1209</t>
  </si>
  <si>
    <t>164</t>
  </si>
  <si>
    <t>160</t>
  </si>
  <si>
    <t>1244</t>
  </si>
  <si>
    <t>1289</t>
  </si>
  <si>
    <t>180</t>
  </si>
  <si>
    <t>Univerzita Karlova - Lékařská fakulta v Hradci  Králové</t>
  </si>
  <si>
    <t>838</t>
  </si>
  <si>
    <t>124</t>
  </si>
  <si>
    <t>834</t>
  </si>
  <si>
    <t>162</t>
  </si>
  <si>
    <t>848</t>
  </si>
  <si>
    <t>192</t>
  </si>
  <si>
    <t>841</t>
  </si>
  <si>
    <t>156</t>
  </si>
  <si>
    <t>125</t>
  </si>
  <si>
    <t>849</t>
  </si>
  <si>
    <t>119</t>
  </si>
  <si>
    <t>869</t>
  </si>
  <si>
    <t>888</t>
  </si>
  <si>
    <t>915</t>
  </si>
  <si>
    <t>920</t>
  </si>
  <si>
    <t>147</t>
  </si>
  <si>
    <t>913</t>
  </si>
  <si>
    <t>918</t>
  </si>
  <si>
    <t>966</t>
  </si>
  <si>
    <t>204</t>
  </si>
  <si>
    <t>190</t>
  </si>
  <si>
    <t>1001</t>
  </si>
  <si>
    <t>198</t>
  </si>
  <si>
    <t>1022</t>
  </si>
  <si>
    <t>186</t>
  </si>
  <si>
    <t>1089</t>
  </si>
  <si>
    <t>Univerzita Karlova - Lékařská fakulta v Plzni</t>
  </si>
  <si>
    <t>127</t>
  </si>
  <si>
    <t>1219</t>
  </si>
  <si>
    <t>181</t>
  </si>
  <si>
    <t>166</t>
  </si>
  <si>
    <t>1216</t>
  </si>
  <si>
    <t>176</t>
  </si>
  <si>
    <t>1198</t>
  </si>
  <si>
    <t>177</t>
  </si>
  <si>
    <t>1227</t>
  </si>
  <si>
    <t>206</t>
  </si>
  <si>
    <t>1150</t>
  </si>
  <si>
    <t>140</t>
  </si>
  <si>
    <t>1168</t>
  </si>
  <si>
    <t>187</t>
  </si>
  <si>
    <t>1187</t>
  </si>
  <si>
    <t>175</t>
  </si>
  <si>
    <t>1234</t>
  </si>
  <si>
    <t>203</t>
  </si>
  <si>
    <t>1245</t>
  </si>
  <si>
    <t>1230</t>
  </si>
  <si>
    <t>159</t>
  </si>
  <si>
    <t>1238</t>
  </si>
  <si>
    <t>1331</t>
  </si>
  <si>
    <t>1396</t>
  </si>
  <si>
    <t>237</t>
  </si>
  <si>
    <t>1449</t>
  </si>
  <si>
    <t>178</t>
  </si>
  <si>
    <t>1482</t>
  </si>
  <si>
    <t>257</t>
  </si>
  <si>
    <t>1578</t>
  </si>
  <si>
    <t>327</t>
  </si>
  <si>
    <t>Univerzita Palackého v Olomouci - Lékařská fakulta</t>
  </si>
  <si>
    <t>1059</t>
  </si>
  <si>
    <t>183</t>
  </si>
  <si>
    <t>1083</t>
  </si>
  <si>
    <t>1037</t>
  </si>
  <si>
    <t>1044</t>
  </si>
  <si>
    <t>157</t>
  </si>
  <si>
    <t>1039</t>
  </si>
  <si>
    <t>1065</t>
  </si>
  <si>
    <t>163</t>
  </si>
  <si>
    <t>1042</t>
  </si>
  <si>
    <t>1085</t>
  </si>
  <si>
    <t>1098</t>
  </si>
  <si>
    <t>168</t>
  </si>
  <si>
    <t>179</t>
  </si>
  <si>
    <t>1097</t>
  </si>
  <si>
    <t>197</t>
  </si>
  <si>
    <t>1109</t>
  </si>
  <si>
    <t>165</t>
  </si>
  <si>
    <t>1148</t>
  </si>
  <si>
    <t>191</t>
  </si>
  <si>
    <t>1184</t>
  </si>
  <si>
    <t>1220</t>
  </si>
  <si>
    <t>1250</t>
  </si>
  <si>
    <t>1301</t>
  </si>
  <si>
    <t>angličtina</t>
  </si>
  <si>
    <t>12</t>
  </si>
  <si>
    <t>46</t>
  </si>
  <si>
    <t>25</t>
  </si>
  <si>
    <t>16</t>
  </si>
  <si>
    <t>32</t>
  </si>
  <si>
    <t>14</t>
  </si>
  <si>
    <t>363</t>
  </si>
  <si>
    <t>48</t>
  </si>
  <si>
    <t>30</t>
  </si>
  <si>
    <t>408</t>
  </si>
  <si>
    <t>54</t>
  </si>
  <si>
    <t>43</t>
  </si>
  <si>
    <t>463</t>
  </si>
  <si>
    <t>58</t>
  </si>
  <si>
    <t>39</t>
  </si>
  <si>
    <t>67</t>
  </si>
  <si>
    <t>26</t>
  </si>
  <si>
    <t>569</t>
  </si>
  <si>
    <t>31</t>
  </si>
  <si>
    <t>598</t>
  </si>
  <si>
    <t>60</t>
  </si>
  <si>
    <t>52</t>
  </si>
  <si>
    <t>592</t>
  </si>
  <si>
    <t>49</t>
  </si>
  <si>
    <t>638</t>
  </si>
  <si>
    <t>66</t>
  </si>
  <si>
    <t>660</t>
  </si>
  <si>
    <t>96</t>
  </si>
  <si>
    <t>71</t>
  </si>
  <si>
    <t>734</t>
  </si>
  <si>
    <t>57</t>
  </si>
  <si>
    <t>737</t>
  </si>
  <si>
    <t>47</t>
  </si>
  <si>
    <t>751</t>
  </si>
  <si>
    <t>645</t>
  </si>
  <si>
    <t>6</t>
  </si>
  <si>
    <t>24</t>
  </si>
  <si>
    <t>10</t>
  </si>
  <si>
    <t>22</t>
  </si>
  <si>
    <t>19</t>
  </si>
  <si>
    <t>21</t>
  </si>
  <si>
    <t>3</t>
  </si>
  <si>
    <t>394</t>
  </si>
  <si>
    <t>40</t>
  </si>
  <si>
    <t>440</t>
  </si>
  <si>
    <t>53</t>
  </si>
  <si>
    <t>45</t>
  </si>
  <si>
    <t>464</t>
  </si>
  <si>
    <t>501</t>
  </si>
  <si>
    <t>65</t>
  </si>
  <si>
    <t>62</t>
  </si>
  <si>
    <t>44</t>
  </si>
  <si>
    <t>56</t>
  </si>
  <si>
    <t>64</t>
  </si>
  <si>
    <t>539</t>
  </si>
  <si>
    <t>557</t>
  </si>
  <si>
    <t>61</t>
  </si>
  <si>
    <t>667</t>
  </si>
  <si>
    <t>70</t>
  </si>
  <si>
    <t>651</t>
  </si>
  <si>
    <t>629</t>
  </si>
  <si>
    <t>78</t>
  </si>
  <si>
    <t>635</t>
  </si>
  <si>
    <t>75</t>
  </si>
  <si>
    <t>679</t>
  </si>
  <si>
    <t>93</t>
  </si>
  <si>
    <t>678</t>
  </si>
  <si>
    <t>89</t>
  </si>
  <si>
    <t>753</t>
  </si>
  <si>
    <t>103</t>
  </si>
  <si>
    <t>659</t>
  </si>
  <si>
    <t>5</t>
  </si>
  <si>
    <t>193</t>
  </si>
  <si>
    <t>28</t>
  </si>
  <si>
    <t>212</t>
  </si>
  <si>
    <t>33</t>
  </si>
  <si>
    <t>35</t>
  </si>
  <si>
    <t>196</t>
  </si>
  <si>
    <t>37</t>
  </si>
  <si>
    <t>23</t>
  </si>
  <si>
    <t>185</t>
  </si>
  <si>
    <t>232</t>
  </si>
  <si>
    <t>17</t>
  </si>
  <si>
    <t>262</t>
  </si>
  <si>
    <t>27</t>
  </si>
  <si>
    <t>36</t>
  </si>
  <si>
    <t>261</t>
  </si>
  <si>
    <t>34</t>
  </si>
  <si>
    <t>234</t>
  </si>
  <si>
    <t>207</t>
  </si>
  <si>
    <t>9</t>
  </si>
  <si>
    <t>219</t>
  </si>
  <si>
    <t>285</t>
  </si>
  <si>
    <t>312</t>
  </si>
  <si>
    <t>310</t>
  </si>
  <si>
    <t>311</t>
  </si>
  <si>
    <t>341</t>
  </si>
  <si>
    <t>59</t>
  </si>
  <si>
    <t>362</t>
  </si>
  <si>
    <t>417</t>
  </si>
  <si>
    <t>55</t>
  </si>
  <si>
    <t>419</t>
  </si>
  <si>
    <t>38</t>
  </si>
  <si>
    <t>406</t>
  </si>
  <si>
    <t>495</t>
  </si>
  <si>
    <t>80</t>
  </si>
  <si>
    <t>490</t>
  </si>
  <si>
    <t>41</t>
  </si>
  <si>
    <t>461</t>
  </si>
  <si>
    <t>18</t>
  </si>
  <si>
    <t>230</t>
  </si>
  <si>
    <t>29</t>
  </si>
  <si>
    <t>286</t>
  </si>
  <si>
    <t>275</t>
  </si>
  <si>
    <t>302</t>
  </si>
  <si>
    <t>336</t>
  </si>
  <si>
    <t>346</t>
  </si>
  <si>
    <t>50</t>
  </si>
  <si>
    <t>315</t>
  </si>
  <si>
    <t>339</t>
  </si>
  <si>
    <t>348</t>
  </si>
  <si>
    <t>329</t>
  </si>
  <si>
    <t>324</t>
  </si>
  <si>
    <t>337</t>
  </si>
  <si>
    <t>349</t>
  </si>
  <si>
    <t>51</t>
  </si>
  <si>
    <t>338</t>
  </si>
  <si>
    <t>42</t>
  </si>
  <si>
    <t>354</t>
  </si>
  <si>
    <t>359</t>
  </si>
  <si>
    <t>384</t>
  </si>
  <si>
    <t>402</t>
  </si>
  <si>
    <t>390</t>
  </si>
  <si>
    <t>404</t>
  </si>
  <si>
    <t>11</t>
  </si>
  <si>
    <t>174</t>
  </si>
  <si>
    <t>250</t>
  </si>
  <si>
    <t>235</t>
  </si>
  <si>
    <t>272</t>
  </si>
  <si>
    <t>301</t>
  </si>
  <si>
    <t>282</t>
  </si>
  <si>
    <t>251</t>
  </si>
  <si>
    <t>rok studia</t>
  </si>
  <si>
    <t>status</t>
  </si>
  <si>
    <t>muži</t>
  </si>
  <si>
    <t>ženy</t>
  </si>
  <si>
    <t>celkem</t>
  </si>
  <si>
    <t xml:space="preserve">Absolventi </t>
  </si>
  <si>
    <t>Rok</t>
  </si>
  <si>
    <t>Obor</t>
  </si>
  <si>
    <t>Hodnota</t>
  </si>
  <si>
    <t>Oblíbenost oboru</t>
  </si>
  <si>
    <t>Pediatrie</t>
  </si>
  <si>
    <t>Všeobecné praktické lékařství</t>
  </si>
  <si>
    <t>Unikátních nových osob - celkem*</t>
  </si>
  <si>
    <t>Lékaři nově zařazení do základních oborů specializačního vzdělávání</t>
  </si>
  <si>
    <t>Základní obor specializačního vzdělávání</t>
  </si>
  <si>
    <t>pediatrie</t>
  </si>
  <si>
    <t>všeobecné praktické lékařství</t>
  </si>
  <si>
    <t>CELKEM unikátních nových osob</t>
  </si>
  <si>
    <t>% VPL z celku (oblíbenost oboru)</t>
  </si>
  <si>
    <t>Roky</t>
  </si>
  <si>
    <t>CELKEM unikátních nových osob*</t>
  </si>
  <si>
    <t>1 560</t>
  </si>
  <si>
    <t>2 291</t>
  </si>
  <si>
    <t>1 772</t>
  </si>
  <si>
    <t>1 764</t>
  </si>
  <si>
    <t>1 602</t>
  </si>
  <si>
    <t>1 745</t>
  </si>
  <si>
    <t>1 759</t>
  </si>
  <si>
    <t>1 649</t>
  </si>
  <si>
    <t>1 592</t>
  </si>
  <si>
    <t>1 576</t>
  </si>
  <si>
    <t>1 555</t>
  </si>
  <si>
    <t>1 579</t>
  </si>
  <si>
    <t>1 671</t>
  </si>
  <si>
    <t>* do CELKEM je každá osoba zařazena pouze jednou podle prvního roku zařazení do jakéhokoliv oboru specializačního vzdělávání</t>
  </si>
  <si>
    <t>Zdroj: Evidence zdravotnických pracovníků (EZP), MZ ČR, stav k 9. 8. 2024</t>
  </si>
  <si>
    <t>Více než 90 % českých absolventů všeobecného lékařství zůstává pracovat nebo studovat v českém zdravotnictví.</t>
  </si>
  <si>
    <t>U slovenských občanů vzrostl podíl setrvání v ČR za posledních 10 let z 40 % na 64 %.</t>
  </si>
  <si>
    <t>Studenti z jiných zemí, kteří studují v českém jazyce, zůstávají v českém zdravotnictví v 80–83 % případů.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</si>
</sst>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b/>
      <sz val="20.0"/>
      <color rgb="FF000000"/>
      <name val="Calibri"/>
    </font>
    <font>
      <sz val="11.0"/>
      <color rgb="FF000000"/>
      <name val="Calibri"/>
    </font>
    <font>
      <color rgb="FF000000"/>
      <name val="Calibri"/>
    </font>
    <font>
      <color theme="1"/>
      <name val="Calibri"/>
      <scheme val="minor"/>
    </font>
    <font>
      <color rgb="FF000000"/>
      <name val="Calibri"/>
      <scheme val="minor"/>
    </font>
    <font>
      <i/>
      <color rgb="FF000000"/>
      <name val="Calibri"/>
    </font>
    <font>
      <b/>
      <sz val="15.0"/>
      <color rgb="FF000000"/>
      <name val="Calibri"/>
    </font>
    <font>
      <b/>
      <color rgb="FF000000"/>
      <name val="Calibri"/>
      <scheme val="minor"/>
    </font>
    <font>
      <b/>
      <sz val="11.0"/>
      <color theme="1"/>
      <name val="Candara"/>
    </font>
    <font>
      <b/>
      <i/>
      <sz val="11.0"/>
      <color theme="1"/>
      <name val="Candara"/>
    </font>
    <font>
      <b/>
      <color rgb="FF000000"/>
      <name val="Calibri"/>
    </font>
    <font/>
    <font>
      <sz val="11.0"/>
      <color theme="1"/>
      <name val="Candara"/>
    </font>
    <font>
      <i/>
      <sz val="11.0"/>
      <color theme="1"/>
      <name val="Candara"/>
    </font>
    <font>
      <i/>
      <sz val="11.0"/>
      <color rgb="FF000000"/>
      <name val="Calibri"/>
    </font>
  </fonts>
  <fills count="28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EAF0AC"/>
        <bgColor rgb="FFEAF0AC"/>
      </patternFill>
    </fill>
    <fill>
      <patternFill patternType="solid">
        <fgColor rgb="FF999999"/>
        <bgColor rgb="FF999999"/>
      </patternFill>
    </fill>
    <fill>
      <patternFill patternType="solid">
        <fgColor rgb="FFDDE77B"/>
        <bgColor rgb="FFDDE77B"/>
      </patternFill>
    </fill>
    <fill>
      <patternFill patternType="solid">
        <fgColor rgb="FFE8EEA5"/>
        <bgColor rgb="FFE8EEA5"/>
      </patternFill>
    </fill>
    <fill>
      <patternFill patternType="solid">
        <fgColor rgb="FFD7E263"/>
        <bgColor rgb="FFD7E263"/>
      </patternFill>
    </fill>
    <fill>
      <patternFill patternType="solid">
        <fgColor rgb="FFF1F5C9"/>
        <bgColor rgb="FFF1F5C9"/>
      </patternFill>
    </fill>
    <fill>
      <patternFill patternType="solid">
        <fgColor rgb="FFD4E056"/>
        <bgColor rgb="FFD4E056"/>
      </patternFill>
    </fill>
    <fill>
      <patternFill patternType="solid">
        <fgColor rgb="FFDAE571"/>
        <bgColor rgb="FFDAE571"/>
      </patternFill>
    </fill>
    <fill>
      <patternFill patternType="solid">
        <fgColor rgb="FFD9E46B"/>
        <bgColor rgb="FFD9E46B"/>
      </patternFill>
    </fill>
    <fill>
      <patternFill patternType="solid">
        <fgColor rgb="FFCFDC43"/>
        <bgColor rgb="FFCFDC43"/>
      </patternFill>
    </fill>
    <fill>
      <patternFill patternType="solid">
        <fgColor rgb="FFBDCF00"/>
        <bgColor rgb="FFBDCF00"/>
      </patternFill>
    </fill>
    <fill>
      <patternFill patternType="solid">
        <fgColor rgb="FFC4D41B"/>
        <bgColor rgb="FFC4D41B"/>
      </patternFill>
    </fill>
    <fill>
      <patternFill patternType="solid">
        <fgColor rgb="FFCEDB3F"/>
        <bgColor rgb="FFCEDB3F"/>
      </patternFill>
    </fill>
    <fill>
      <patternFill patternType="solid">
        <fgColor rgb="FFD2DE4F"/>
        <bgColor rgb="FFD2DE4F"/>
      </patternFill>
    </fill>
    <fill>
      <patternFill patternType="solid">
        <fgColor rgb="FFEFF4C1"/>
        <bgColor rgb="FFEFF4C1"/>
      </patternFill>
    </fill>
    <fill>
      <patternFill patternType="solid">
        <fgColor rgb="FFE9EFA7"/>
        <bgColor rgb="FFE9EFA7"/>
      </patternFill>
    </fill>
    <fill>
      <patternFill patternType="solid">
        <fgColor rgb="FFC7D727"/>
        <bgColor rgb="FFC7D727"/>
      </patternFill>
    </fill>
    <fill>
      <patternFill patternType="solid">
        <fgColor rgb="FFEDF2B9"/>
        <bgColor rgb="FFEDF2B9"/>
      </patternFill>
    </fill>
    <fill>
      <patternFill patternType="solid">
        <fgColor rgb="FFE4EC97"/>
        <bgColor rgb="FFE4EC97"/>
      </patternFill>
    </fill>
    <fill>
      <patternFill patternType="solid">
        <fgColor rgb="FFF5F8D8"/>
        <bgColor rgb="FFF5F8D8"/>
      </patternFill>
    </fill>
    <fill>
      <patternFill patternType="solid">
        <fgColor rgb="FFE7EEA3"/>
        <bgColor rgb="FFE7EEA3"/>
      </patternFill>
    </fill>
    <fill>
      <patternFill patternType="solid">
        <fgColor rgb="FFDBE573"/>
        <bgColor rgb="FFDBE573"/>
      </patternFill>
    </fill>
    <fill>
      <patternFill patternType="solid">
        <fgColor rgb="FFE5EC97"/>
        <bgColor rgb="FFE5EC97"/>
      </patternFill>
    </fill>
    <fill>
      <patternFill patternType="solid">
        <fgColor rgb="FFE7EEA0"/>
        <bgColor rgb="FFE7EEA0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left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1" fillId="0" fontId="1" numFmtId="3" xfId="0" applyAlignment="1" applyBorder="1" applyFont="1" applyNumberFormat="1">
      <alignment horizontal="center" vertical="top"/>
    </xf>
    <xf borderId="0" fillId="0" fontId="2" numFmtId="0" xfId="0" applyAlignment="1" applyFont="1">
      <alignment horizontal="center" readingOrder="0" vertical="top"/>
    </xf>
    <xf borderId="0" fillId="0" fontId="2" numFmtId="3" xfId="0" applyAlignment="1" applyFont="1" applyNumberFormat="1">
      <alignment readingOrder="0"/>
    </xf>
    <xf borderId="0" fillId="0" fontId="2" numFmtId="0" xfId="0" applyFont="1"/>
    <xf borderId="0" fillId="0" fontId="2" numFmtId="3" xfId="0" applyFont="1" applyNumberFormat="1"/>
    <xf borderId="0" fillId="0" fontId="2" numFmtId="0" xfId="0" applyAlignment="1" applyFont="1">
      <alignment horizontal="center" vertical="top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horizontal="center"/>
    </xf>
    <xf borderId="1" fillId="0" fontId="1" numFmtId="0" xfId="0" applyAlignment="1" applyBorder="1" applyFon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1" numFmtId="2" xfId="0" applyAlignment="1" applyFont="1" applyNumberFormat="1">
      <alignment readingOrder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 readingOrder="0" vertical="center"/>
    </xf>
    <xf borderId="0" fillId="0" fontId="2" numFmtId="0" xfId="0" applyAlignment="1" applyFont="1">
      <alignment horizontal="center" vertical="center"/>
    </xf>
    <xf borderId="0" fillId="0" fontId="2" numFmtId="2" xfId="0" applyFont="1" applyNumberFormat="1"/>
    <xf borderId="0" fillId="0" fontId="2" numFmtId="0" xfId="0" applyAlignment="1" applyFont="1">
      <alignment horizontal="center"/>
    </xf>
    <xf borderId="0" fillId="0" fontId="1" numFmtId="0" xfId="0" applyAlignment="1" applyFont="1">
      <alignment horizontal="center"/>
    </xf>
    <xf borderId="0" fillId="0" fontId="1" numFmtId="0" xfId="0" applyFont="1"/>
    <xf borderId="0" fillId="0" fontId="4" numFmtId="0" xfId="0" applyAlignment="1" applyFont="1">
      <alignment horizontal="right"/>
    </xf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7" numFmtId="0" xfId="0" applyAlignment="1" applyFont="1">
      <alignment horizontal="center" readingOrder="0"/>
    </xf>
    <xf borderId="0" fillId="0" fontId="5" numFmtId="0" xfId="0" applyAlignment="1" applyFont="1">
      <alignment horizontal="center" readingOrder="0"/>
    </xf>
    <xf borderId="0" fillId="0" fontId="5" numFmtId="0" xfId="0" applyAlignment="1" applyFont="1">
      <alignment horizontal="center"/>
    </xf>
    <xf borderId="0" fillId="0" fontId="6" numFmtId="10" xfId="0" applyFont="1" applyNumberFormat="1"/>
    <xf borderId="0" fillId="0" fontId="8" numFmtId="0" xfId="0" applyAlignment="1" applyFont="1">
      <alignment horizontal="center" readingOrder="0"/>
    </xf>
    <xf borderId="0" fillId="0" fontId="6" numFmtId="9" xfId="0" applyAlignment="1" applyFont="1" applyNumberFormat="1">
      <alignment readingOrder="0"/>
    </xf>
    <xf borderId="0" fillId="0" fontId="9" numFmtId="0" xfId="0" applyAlignment="1" applyFont="1">
      <alignment readingOrder="0"/>
    </xf>
    <xf borderId="0" fillId="0" fontId="10" numFmtId="0" xfId="0" applyAlignment="1" applyFont="1">
      <alignment horizontal="center" readingOrder="0"/>
    </xf>
    <xf borderId="1" fillId="2" fontId="11" numFmtId="0" xfId="0" applyAlignment="1" applyBorder="1" applyFill="1" applyFont="1">
      <alignment horizontal="center" shrinkToFit="0" wrapText="1"/>
    </xf>
    <xf borderId="2" fillId="2" fontId="11" numFmtId="0" xfId="0" applyAlignment="1" applyBorder="1" applyFont="1">
      <alignment horizontal="center" shrinkToFit="0" wrapText="1"/>
    </xf>
    <xf borderId="2" fillId="2" fontId="12" numFmtId="0" xfId="0" applyAlignment="1" applyBorder="1" applyFont="1">
      <alignment horizontal="center" shrinkToFit="0" wrapText="1"/>
    </xf>
    <xf borderId="0" fillId="0" fontId="13" numFmtId="0" xfId="0" applyAlignment="1" applyFont="1">
      <alignment readingOrder="0"/>
    </xf>
    <xf borderId="3" fillId="2" fontId="11" numFmtId="0" xfId="0" applyAlignment="1" applyBorder="1" applyFont="1">
      <alignment horizontal="center" shrinkToFit="0" wrapText="1"/>
    </xf>
    <xf borderId="4" fillId="0" fontId="14" numFmtId="0" xfId="0" applyBorder="1" applyFont="1"/>
    <xf borderId="0" fillId="0" fontId="4" numFmtId="0" xfId="0" applyFont="1"/>
    <xf borderId="5" fillId="0" fontId="15" numFmtId="0" xfId="0" applyAlignment="1" applyBorder="1" applyFont="1">
      <alignment horizontal="center" shrinkToFit="0" vertical="bottom" wrapText="1"/>
    </xf>
    <xf borderId="5" fillId="3" fontId="15" numFmtId="3" xfId="0" applyAlignment="1" applyBorder="1" applyFill="1" applyFont="1" applyNumberFormat="1">
      <alignment horizontal="center" shrinkToFit="0" vertical="bottom" wrapText="1"/>
    </xf>
    <xf borderId="5" fillId="4" fontId="15" numFmtId="3" xfId="0" applyAlignment="1" applyBorder="1" applyFill="1" applyFont="1" applyNumberFormat="1">
      <alignment horizontal="center" shrinkToFit="0" vertical="bottom" wrapText="1"/>
    </xf>
    <xf borderId="5" fillId="0" fontId="16" numFmtId="3" xfId="0" applyAlignment="1" applyBorder="1" applyFont="1" applyNumberFormat="1">
      <alignment horizontal="center" readingOrder="0" shrinkToFit="0" vertical="bottom" wrapText="1"/>
    </xf>
    <xf borderId="5" fillId="5" fontId="15" numFmtId="10" xfId="0" applyAlignment="1" applyBorder="1" applyFill="1" applyFont="1" applyNumberFormat="1">
      <alignment horizontal="center" vertical="bottom"/>
    </xf>
    <xf borderId="1" fillId="0" fontId="15" numFmtId="0" xfId="0" applyAlignment="1" applyBorder="1" applyFont="1">
      <alignment horizontal="center" shrinkToFit="0" vertical="bottom" wrapText="1"/>
    </xf>
    <xf borderId="1" fillId="6" fontId="15" numFmtId="3" xfId="0" applyAlignment="1" applyBorder="1" applyFill="1" applyFont="1" applyNumberFormat="1">
      <alignment horizontal="center" shrinkToFit="0" vertical="bottom" wrapText="1"/>
    </xf>
    <xf borderId="1" fillId="7" fontId="15" numFmtId="3" xfId="0" applyAlignment="1" applyBorder="1" applyFill="1" applyFont="1" applyNumberFormat="1">
      <alignment horizontal="center" shrinkToFit="0" vertical="bottom" wrapText="1"/>
    </xf>
    <xf borderId="1" fillId="0" fontId="16" numFmtId="3" xfId="0" applyAlignment="1" applyBorder="1" applyFont="1" applyNumberFormat="1">
      <alignment horizontal="center" readingOrder="0" shrinkToFit="0" vertical="bottom" wrapText="1"/>
    </xf>
    <xf borderId="0" fillId="0" fontId="8" numFmtId="0" xfId="0" applyAlignment="1" applyFont="1">
      <alignment readingOrder="0"/>
    </xf>
    <xf borderId="1" fillId="8" fontId="15" numFmtId="3" xfId="0" applyAlignment="1" applyBorder="1" applyFill="1" applyFont="1" applyNumberFormat="1">
      <alignment horizontal="center" shrinkToFit="0" vertical="bottom" wrapText="1"/>
    </xf>
    <xf borderId="1" fillId="9" fontId="15" numFmtId="3" xfId="0" applyAlignment="1" applyBorder="1" applyFill="1" applyFont="1" applyNumberFormat="1">
      <alignment horizontal="center" shrinkToFit="0" vertical="bottom" wrapText="1"/>
    </xf>
    <xf borderId="1" fillId="10" fontId="15" numFmtId="3" xfId="0" applyAlignment="1" applyBorder="1" applyFill="1" applyFont="1" applyNumberFormat="1">
      <alignment horizontal="center" shrinkToFit="0" vertical="bottom" wrapText="1"/>
    </xf>
    <xf borderId="1" fillId="11" fontId="15" numFmtId="3" xfId="0" applyAlignment="1" applyBorder="1" applyFill="1" applyFont="1" applyNumberFormat="1">
      <alignment horizontal="center" shrinkToFit="0" vertical="bottom" wrapText="1"/>
    </xf>
    <xf borderId="1" fillId="12" fontId="15" numFmtId="3" xfId="0" applyAlignment="1" applyBorder="1" applyFill="1" applyFont="1" applyNumberFormat="1">
      <alignment horizontal="center" shrinkToFit="0" vertical="bottom" wrapText="1"/>
    </xf>
    <xf borderId="1" fillId="13" fontId="15" numFmtId="3" xfId="0" applyAlignment="1" applyBorder="1" applyFill="1" applyFont="1" applyNumberFormat="1">
      <alignment horizontal="center" shrinkToFit="0" vertical="bottom" wrapText="1"/>
    </xf>
    <xf borderId="1" fillId="14" fontId="15" numFmtId="3" xfId="0" applyAlignment="1" applyBorder="1" applyFill="1" applyFont="1" applyNumberFormat="1">
      <alignment horizontal="center" shrinkToFit="0" vertical="bottom" wrapText="1"/>
    </xf>
    <xf borderId="1" fillId="15" fontId="15" numFmtId="3" xfId="0" applyAlignment="1" applyBorder="1" applyFill="1" applyFont="1" applyNumberFormat="1">
      <alignment horizontal="center" shrinkToFit="0" vertical="bottom" wrapText="1"/>
    </xf>
    <xf borderId="1" fillId="16" fontId="15" numFmtId="3" xfId="0" applyAlignment="1" applyBorder="1" applyFill="1" applyFont="1" applyNumberFormat="1">
      <alignment horizontal="center" shrinkToFit="0" vertical="bottom" wrapText="1"/>
    </xf>
    <xf borderId="1" fillId="17" fontId="15" numFmtId="3" xfId="0" applyAlignment="1" applyBorder="1" applyFill="1" applyFont="1" applyNumberFormat="1">
      <alignment horizontal="center" shrinkToFit="0" vertical="bottom" wrapText="1"/>
    </xf>
    <xf borderId="1" fillId="18" fontId="15" numFmtId="3" xfId="0" applyAlignment="1" applyBorder="1" applyFill="1" applyFont="1" applyNumberFormat="1">
      <alignment horizontal="center" shrinkToFit="0" vertical="bottom" wrapText="1"/>
    </xf>
    <xf borderId="1" fillId="19" fontId="15" numFmtId="3" xfId="0" applyAlignment="1" applyBorder="1" applyFill="1" applyFont="1" applyNumberFormat="1">
      <alignment horizontal="center" shrinkToFit="0" vertical="bottom" wrapText="1"/>
    </xf>
    <xf borderId="1" fillId="20" fontId="15" numFmtId="3" xfId="0" applyAlignment="1" applyBorder="1" applyFill="1" applyFont="1" applyNumberFormat="1">
      <alignment horizontal="center" shrinkToFit="0" vertical="bottom" wrapText="1"/>
    </xf>
    <xf borderId="1" fillId="21" fontId="15" numFmtId="3" xfId="0" applyAlignment="1" applyBorder="1" applyFill="1" applyFont="1" applyNumberFormat="1">
      <alignment horizontal="center" shrinkToFit="0" vertical="bottom" wrapText="1"/>
    </xf>
    <xf borderId="1" fillId="22" fontId="15" numFmtId="3" xfId="0" applyAlignment="1" applyBorder="1" applyFill="1" applyFont="1" applyNumberFormat="1">
      <alignment horizontal="center" shrinkToFit="0" vertical="bottom" wrapText="1"/>
    </xf>
    <xf borderId="1" fillId="23" fontId="15" numFmtId="3" xfId="0" applyAlignment="1" applyBorder="1" applyFill="1" applyFont="1" applyNumberFormat="1">
      <alignment horizontal="center" shrinkToFit="0" vertical="bottom" wrapText="1"/>
    </xf>
    <xf borderId="1" fillId="24" fontId="15" numFmtId="3" xfId="0" applyAlignment="1" applyBorder="1" applyFill="1" applyFont="1" applyNumberFormat="1">
      <alignment horizontal="center" shrinkToFit="0" vertical="bottom" wrapText="1"/>
    </xf>
    <xf borderId="1" fillId="25" fontId="15" numFmtId="3" xfId="0" applyAlignment="1" applyBorder="1" applyFill="1" applyFont="1" applyNumberFormat="1">
      <alignment horizontal="center" shrinkToFit="0" vertical="bottom" wrapText="1"/>
    </xf>
    <xf borderId="1" fillId="3" fontId="15" numFmtId="3" xfId="0" applyAlignment="1" applyBorder="1" applyFont="1" applyNumberFormat="1">
      <alignment horizontal="center" shrinkToFit="0" vertical="bottom" wrapText="1"/>
    </xf>
    <xf borderId="1" fillId="26" fontId="15" numFmtId="3" xfId="0" applyAlignment="1" applyBorder="1" applyFill="1" applyFont="1" applyNumberFormat="1">
      <alignment horizontal="center" shrinkToFit="0" vertical="bottom" wrapText="1"/>
    </xf>
    <xf borderId="1" fillId="27" fontId="15" numFmtId="3" xfId="0" applyAlignment="1" applyBorder="1" applyFill="1" applyFont="1" applyNumberFormat="1">
      <alignment horizontal="center" shrinkToFit="0" vertical="bottom" wrapText="1"/>
    </xf>
    <xf borderId="0" fillId="0" fontId="17" numFmtId="0" xfId="0" applyAlignment="1" applyFont="1">
      <alignment readingOrder="0"/>
    </xf>
    <xf borderId="0" fillId="0" fontId="4" numFmtId="0" xfId="0" applyAlignment="1" applyFont="1">
      <alignment readingOrder="0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4" width="20.29"/>
    <col customWidth="1" min="5" max="5" width="19.71"/>
    <col customWidth="1" min="6" max="8" width="20.29"/>
    <col customWidth="1" min="9" max="9" width="19.57"/>
    <col customWidth="1" min="10" max="10" width="20.29"/>
    <col customWidth="1" min="11" max="11" width="15.0"/>
    <col customWidth="1" min="12" max="12" width="16.57"/>
    <col customWidth="1" min="13" max="13" width="20.29"/>
    <col customWidth="1" min="14" max="26" width="8.71"/>
  </cols>
  <sheetData>
    <row r="2">
      <c r="B2" s="1" t="s">
        <v>0</v>
      </c>
      <c r="C2" s="2" t="s">
        <v>1</v>
      </c>
      <c r="D2" s="2" t="s">
        <v>2</v>
      </c>
      <c r="E2" s="3" t="s">
        <v>3</v>
      </c>
      <c r="F2" s="2" t="s">
        <v>4</v>
      </c>
      <c r="G2" s="3" t="s">
        <v>5</v>
      </c>
      <c r="H2" s="2" t="s">
        <v>4</v>
      </c>
      <c r="I2" s="4" t="s">
        <v>6</v>
      </c>
      <c r="J2" s="2" t="s">
        <v>4</v>
      </c>
      <c r="K2" s="2" t="s">
        <v>7</v>
      </c>
      <c r="L2" s="3" t="s">
        <v>8</v>
      </c>
      <c r="M2" s="2" t="s">
        <v>4</v>
      </c>
    </row>
    <row r="3">
      <c r="B3" s="5">
        <v>2008.0</v>
      </c>
      <c r="C3" s="6" t="s">
        <v>9</v>
      </c>
      <c r="D3" s="7">
        <v>1162.0</v>
      </c>
      <c r="E3" s="7">
        <v>1079.0</v>
      </c>
      <c r="F3" s="8" t="s">
        <v>10</v>
      </c>
      <c r="G3" s="9">
        <v>786.0</v>
      </c>
      <c r="H3" s="8" t="s">
        <v>11</v>
      </c>
      <c r="I3" s="9">
        <v>293.0</v>
      </c>
      <c r="J3" s="8" t="s">
        <v>12</v>
      </c>
      <c r="K3" s="8" t="s">
        <v>13</v>
      </c>
      <c r="L3" s="9">
        <v>83.0</v>
      </c>
      <c r="M3" s="8" t="s">
        <v>14</v>
      </c>
    </row>
    <row r="4">
      <c r="B4" s="5">
        <v>2009.0</v>
      </c>
      <c r="C4" s="6" t="s">
        <v>9</v>
      </c>
      <c r="D4" s="7">
        <v>1321.0</v>
      </c>
      <c r="E4" s="7">
        <v>1224.0</v>
      </c>
      <c r="F4" s="8" t="s">
        <v>15</v>
      </c>
      <c r="G4" s="7">
        <v>1035.0</v>
      </c>
      <c r="H4" s="8" t="s">
        <v>16</v>
      </c>
      <c r="I4" s="9">
        <v>189.0</v>
      </c>
      <c r="J4" s="8" t="s">
        <v>17</v>
      </c>
      <c r="K4" s="8" t="s">
        <v>18</v>
      </c>
      <c r="L4" s="9">
        <v>97.0</v>
      </c>
      <c r="M4" s="8" t="s">
        <v>19</v>
      </c>
    </row>
    <row r="5">
      <c r="B5" s="5">
        <v>2010.0</v>
      </c>
      <c r="C5" s="6" t="s">
        <v>9</v>
      </c>
      <c r="D5" s="7">
        <v>1462.0</v>
      </c>
      <c r="E5" s="7">
        <v>1280.0</v>
      </c>
      <c r="F5" s="8" t="s">
        <v>20</v>
      </c>
      <c r="G5" s="7">
        <v>1020.0</v>
      </c>
      <c r="H5" s="8" t="s">
        <v>21</v>
      </c>
      <c r="I5" s="9">
        <v>260.0</v>
      </c>
      <c r="J5" s="8" t="s">
        <v>22</v>
      </c>
      <c r="K5" s="8" t="s">
        <v>23</v>
      </c>
      <c r="L5" s="9">
        <v>182.0</v>
      </c>
      <c r="M5" s="8" t="s">
        <v>24</v>
      </c>
    </row>
    <row r="6">
      <c r="B6" s="5">
        <v>2011.0</v>
      </c>
      <c r="C6" s="6" t="s">
        <v>9</v>
      </c>
      <c r="D6" s="7">
        <v>1460.0</v>
      </c>
      <c r="E6" s="7">
        <v>1252.0</v>
      </c>
      <c r="F6" s="8" t="s">
        <v>25</v>
      </c>
      <c r="G6" s="9">
        <v>951.0</v>
      </c>
      <c r="H6" s="8" t="s">
        <v>26</v>
      </c>
      <c r="I6" s="9">
        <v>301.0</v>
      </c>
      <c r="J6" s="8" t="s">
        <v>27</v>
      </c>
      <c r="K6" s="8" t="s">
        <v>28</v>
      </c>
      <c r="L6" s="9">
        <v>208.0</v>
      </c>
      <c r="M6" s="8" t="s">
        <v>29</v>
      </c>
    </row>
    <row r="7">
      <c r="B7" s="5">
        <v>2012.0</v>
      </c>
      <c r="C7" s="6" t="s">
        <v>9</v>
      </c>
      <c r="D7" s="7">
        <v>1591.0</v>
      </c>
      <c r="E7" s="7">
        <v>1326.0</v>
      </c>
      <c r="F7" s="8" t="s">
        <v>30</v>
      </c>
      <c r="G7" s="7">
        <v>1061.0</v>
      </c>
      <c r="H7" s="8" t="s">
        <v>31</v>
      </c>
      <c r="I7" s="9">
        <v>265.0</v>
      </c>
      <c r="J7" s="8" t="s">
        <v>32</v>
      </c>
      <c r="K7" s="8" t="s">
        <v>33</v>
      </c>
      <c r="L7" s="9">
        <v>265.0</v>
      </c>
      <c r="M7" s="8" t="s">
        <v>32</v>
      </c>
    </row>
    <row r="8">
      <c r="B8" s="5">
        <v>2013.0</v>
      </c>
      <c r="C8" s="6" t="s">
        <v>9</v>
      </c>
      <c r="D8" s="7">
        <v>1338.0</v>
      </c>
      <c r="E8" s="7">
        <v>1100.0</v>
      </c>
      <c r="F8" s="8" t="s">
        <v>34</v>
      </c>
      <c r="G8" s="9">
        <v>883.0</v>
      </c>
      <c r="H8" s="8" t="s">
        <v>35</v>
      </c>
      <c r="I8" s="9">
        <v>217.0</v>
      </c>
      <c r="J8" s="8" t="s">
        <v>36</v>
      </c>
      <c r="K8" s="8" t="s">
        <v>37</v>
      </c>
      <c r="L8" s="9">
        <v>238.0</v>
      </c>
      <c r="M8" s="8" t="s">
        <v>22</v>
      </c>
    </row>
    <row r="9">
      <c r="B9" s="5">
        <v>2014.0</v>
      </c>
      <c r="C9" s="6" t="s">
        <v>9</v>
      </c>
      <c r="D9" s="7">
        <v>1473.0</v>
      </c>
      <c r="E9" s="7">
        <v>1218.0</v>
      </c>
      <c r="F9" s="8" t="s">
        <v>38</v>
      </c>
      <c r="G9" s="9">
        <v>981.0</v>
      </c>
      <c r="H9" s="8" t="s">
        <v>39</v>
      </c>
      <c r="I9" s="9">
        <v>237.0</v>
      </c>
      <c r="J9" s="8" t="s">
        <v>40</v>
      </c>
      <c r="K9" s="8" t="s">
        <v>41</v>
      </c>
      <c r="L9" s="9">
        <v>255.0</v>
      </c>
      <c r="M9" s="8" t="s">
        <v>42</v>
      </c>
    </row>
    <row r="10">
      <c r="B10" s="5">
        <v>2015.0</v>
      </c>
      <c r="C10" s="6" t="s">
        <v>9</v>
      </c>
      <c r="D10" s="7">
        <v>1430.0</v>
      </c>
      <c r="E10" s="7">
        <v>1194.0</v>
      </c>
      <c r="F10" s="8" t="s">
        <v>43</v>
      </c>
      <c r="G10" s="9">
        <v>972.0</v>
      </c>
      <c r="H10" s="8" t="s">
        <v>44</v>
      </c>
      <c r="I10" s="9">
        <v>222.0</v>
      </c>
      <c r="J10" s="8" t="s">
        <v>45</v>
      </c>
      <c r="K10" s="8" t="s">
        <v>46</v>
      </c>
      <c r="L10" s="9">
        <v>236.0</v>
      </c>
      <c r="M10" s="8" t="s">
        <v>47</v>
      </c>
    </row>
    <row r="11">
      <c r="B11" s="5">
        <v>2016.0</v>
      </c>
      <c r="C11" s="6" t="s">
        <v>9</v>
      </c>
      <c r="D11" s="7">
        <v>1596.0</v>
      </c>
      <c r="E11" s="7">
        <v>1338.0</v>
      </c>
      <c r="F11" s="8" t="s">
        <v>48</v>
      </c>
      <c r="G11" s="7">
        <v>1098.0</v>
      </c>
      <c r="H11" s="8" t="s">
        <v>49</v>
      </c>
      <c r="I11" s="9">
        <v>240.0</v>
      </c>
      <c r="J11" s="8" t="s">
        <v>50</v>
      </c>
      <c r="K11" s="8" t="s">
        <v>51</v>
      </c>
      <c r="L11" s="9">
        <v>258.0</v>
      </c>
      <c r="M11" s="8" t="s">
        <v>36</v>
      </c>
    </row>
    <row r="12">
      <c r="B12" s="5">
        <v>2017.0</v>
      </c>
      <c r="C12" s="6" t="s">
        <v>9</v>
      </c>
      <c r="D12" s="7">
        <v>1815.0</v>
      </c>
      <c r="E12" s="7">
        <v>1504.0</v>
      </c>
      <c r="F12" s="8" t="s">
        <v>52</v>
      </c>
      <c r="G12" s="7">
        <v>1167.0</v>
      </c>
      <c r="H12" s="8" t="s">
        <v>53</v>
      </c>
      <c r="I12" s="9">
        <v>337.0</v>
      </c>
      <c r="J12" s="8" t="s">
        <v>46</v>
      </c>
      <c r="K12" s="8" t="s">
        <v>54</v>
      </c>
      <c r="L12" s="9">
        <v>311.0</v>
      </c>
      <c r="M12" s="8" t="s">
        <v>55</v>
      </c>
    </row>
    <row r="13">
      <c r="B13" s="5">
        <v>2018.0</v>
      </c>
      <c r="C13" s="6" t="s">
        <v>9</v>
      </c>
      <c r="D13" s="7">
        <v>1700.0</v>
      </c>
      <c r="E13" s="7">
        <v>1420.0</v>
      </c>
      <c r="F13" s="8" t="s">
        <v>43</v>
      </c>
      <c r="G13" s="7">
        <v>1113.0</v>
      </c>
      <c r="H13" s="8" t="s">
        <v>56</v>
      </c>
      <c r="I13" s="9">
        <v>307.0</v>
      </c>
      <c r="J13" s="8" t="s">
        <v>57</v>
      </c>
      <c r="K13" s="8" t="s">
        <v>58</v>
      </c>
      <c r="L13" s="9">
        <v>280.0</v>
      </c>
      <c r="M13" s="8" t="s">
        <v>47</v>
      </c>
    </row>
    <row r="14">
      <c r="B14" s="5">
        <v>2019.0</v>
      </c>
      <c r="C14" s="6" t="s">
        <v>9</v>
      </c>
      <c r="D14" s="7">
        <v>1718.0</v>
      </c>
      <c r="E14" s="7">
        <v>1394.0</v>
      </c>
      <c r="F14" s="8" t="s">
        <v>59</v>
      </c>
      <c r="G14" s="7">
        <v>1057.0</v>
      </c>
      <c r="H14" s="8" t="s">
        <v>60</v>
      </c>
      <c r="I14" s="9">
        <v>337.0</v>
      </c>
      <c r="J14" s="8" t="s">
        <v>61</v>
      </c>
      <c r="K14" s="8" t="s">
        <v>62</v>
      </c>
      <c r="L14" s="9">
        <v>324.0</v>
      </c>
      <c r="M14" s="8" t="s">
        <v>63</v>
      </c>
    </row>
    <row r="15">
      <c r="B15" s="5">
        <v>2020.0</v>
      </c>
      <c r="C15" s="6" t="s">
        <v>9</v>
      </c>
      <c r="D15" s="7">
        <v>1771.0</v>
      </c>
      <c r="E15" s="7">
        <v>1423.0</v>
      </c>
      <c r="F15" s="8" t="s">
        <v>64</v>
      </c>
      <c r="G15" s="7">
        <v>1051.0</v>
      </c>
      <c r="H15" s="8" t="s">
        <v>65</v>
      </c>
      <c r="I15" s="9">
        <v>372.0</v>
      </c>
      <c r="J15" s="8" t="s">
        <v>66</v>
      </c>
      <c r="K15" s="8" t="s">
        <v>67</v>
      </c>
      <c r="L15" s="9">
        <v>348.0</v>
      </c>
      <c r="M15" s="8" t="s">
        <v>61</v>
      </c>
    </row>
    <row r="16">
      <c r="B16" s="5">
        <v>2021.0</v>
      </c>
      <c r="C16" s="6" t="s">
        <v>9</v>
      </c>
      <c r="D16" s="7">
        <v>1790.0</v>
      </c>
      <c r="E16" s="7">
        <v>1411.0</v>
      </c>
      <c r="F16" s="8" t="s">
        <v>68</v>
      </c>
      <c r="G16" s="7">
        <v>1029.0</v>
      </c>
      <c r="H16" s="8" t="s">
        <v>69</v>
      </c>
      <c r="I16" s="9">
        <v>382.0</v>
      </c>
      <c r="J16" s="8" t="s">
        <v>70</v>
      </c>
      <c r="K16" s="8" t="s">
        <v>71</v>
      </c>
      <c r="L16" s="9">
        <v>379.0</v>
      </c>
      <c r="M16" s="8" t="s">
        <v>72</v>
      </c>
    </row>
    <row r="17">
      <c r="B17" s="5">
        <v>2022.0</v>
      </c>
      <c r="C17" s="6" t="s">
        <v>9</v>
      </c>
      <c r="D17" s="7">
        <v>1766.0</v>
      </c>
      <c r="E17" s="7">
        <v>1391.0</v>
      </c>
      <c r="F17" s="8" t="s">
        <v>68</v>
      </c>
      <c r="G17" s="9">
        <v>984.0</v>
      </c>
      <c r="H17" s="8" t="s">
        <v>73</v>
      </c>
      <c r="I17" s="9">
        <v>407.0</v>
      </c>
      <c r="J17" s="8" t="s">
        <v>74</v>
      </c>
      <c r="K17" s="8" t="s">
        <v>75</v>
      </c>
      <c r="L17" s="9">
        <v>375.0</v>
      </c>
      <c r="M17" s="8" t="s">
        <v>72</v>
      </c>
    </row>
    <row r="18">
      <c r="B18" s="5">
        <v>2023.0</v>
      </c>
      <c r="C18" s="6" t="s">
        <v>9</v>
      </c>
      <c r="D18" s="7">
        <v>1780.0</v>
      </c>
      <c r="E18" s="7">
        <v>1365.0</v>
      </c>
      <c r="F18" s="8" t="s">
        <v>76</v>
      </c>
      <c r="G18" s="7">
        <v>1053.0</v>
      </c>
      <c r="H18" s="8" t="s">
        <v>77</v>
      </c>
      <c r="I18" s="9">
        <v>312.0</v>
      </c>
      <c r="J18" s="8" t="s">
        <v>78</v>
      </c>
      <c r="K18" s="8" t="s">
        <v>79</v>
      </c>
      <c r="L18" s="9">
        <v>415.0</v>
      </c>
      <c r="M18" s="8" t="s">
        <v>80</v>
      </c>
    </row>
    <row r="19">
      <c r="B19" s="5">
        <v>2008.0</v>
      </c>
      <c r="C19" s="10" t="s">
        <v>81</v>
      </c>
      <c r="D19" s="7">
        <v>10610.0</v>
      </c>
      <c r="E19" s="7">
        <v>8852.0</v>
      </c>
      <c r="F19" s="8" t="s">
        <v>82</v>
      </c>
      <c r="G19" s="7">
        <v>7032.0</v>
      </c>
      <c r="H19" s="8" t="s">
        <v>83</v>
      </c>
      <c r="I19" s="7">
        <v>1820.0</v>
      </c>
      <c r="J19" s="8" t="s">
        <v>84</v>
      </c>
      <c r="K19" s="8" t="s">
        <v>27</v>
      </c>
      <c r="L19" s="7">
        <v>1758.0</v>
      </c>
      <c r="M19" s="8" t="s">
        <v>85</v>
      </c>
    </row>
    <row r="20">
      <c r="B20" s="5">
        <v>2009.0</v>
      </c>
      <c r="C20" s="10" t="s">
        <v>81</v>
      </c>
      <c r="D20" s="7">
        <v>10883.0</v>
      </c>
      <c r="E20" s="7">
        <v>8943.0</v>
      </c>
      <c r="F20" s="8" t="s">
        <v>34</v>
      </c>
      <c r="G20" s="7">
        <v>7083.0</v>
      </c>
      <c r="H20" s="8" t="s">
        <v>26</v>
      </c>
      <c r="I20" s="7">
        <v>1860.0</v>
      </c>
      <c r="J20" s="8" t="s">
        <v>55</v>
      </c>
      <c r="K20" s="8" t="s">
        <v>86</v>
      </c>
      <c r="L20" s="7">
        <v>1940.0</v>
      </c>
      <c r="M20" s="8" t="s">
        <v>22</v>
      </c>
    </row>
    <row r="21" ht="15.75" customHeight="1">
      <c r="B21" s="5">
        <v>2010.0</v>
      </c>
      <c r="C21" s="10" t="s">
        <v>81</v>
      </c>
      <c r="D21" s="7">
        <v>11148.0</v>
      </c>
      <c r="E21" s="7">
        <v>9069.0</v>
      </c>
      <c r="F21" s="8" t="s">
        <v>87</v>
      </c>
      <c r="G21" s="7">
        <v>7169.0</v>
      </c>
      <c r="H21" s="8" t="s">
        <v>53</v>
      </c>
      <c r="I21" s="7">
        <v>1900.0</v>
      </c>
      <c r="J21" s="8" t="s">
        <v>88</v>
      </c>
      <c r="K21" s="8" t="s">
        <v>66</v>
      </c>
      <c r="L21" s="7">
        <v>2079.0</v>
      </c>
      <c r="M21" s="8" t="s">
        <v>46</v>
      </c>
    </row>
    <row r="22" ht="15.75" customHeight="1">
      <c r="B22" s="5">
        <v>2011.0</v>
      </c>
      <c r="C22" s="10" t="s">
        <v>81</v>
      </c>
      <c r="D22" s="7">
        <v>11613.0</v>
      </c>
      <c r="E22" s="7">
        <v>9388.0</v>
      </c>
      <c r="F22" s="8" t="s">
        <v>89</v>
      </c>
      <c r="G22" s="7">
        <v>7411.0</v>
      </c>
      <c r="H22" s="8" t="s">
        <v>90</v>
      </c>
      <c r="I22" s="7">
        <v>1977.0</v>
      </c>
      <c r="J22" s="8" t="s">
        <v>88</v>
      </c>
      <c r="K22" s="8" t="s">
        <v>91</v>
      </c>
      <c r="L22" s="7">
        <v>2225.0</v>
      </c>
      <c r="M22" s="8" t="s">
        <v>92</v>
      </c>
    </row>
    <row r="23" ht="15.75" customHeight="1">
      <c r="B23" s="5">
        <v>2012.0</v>
      </c>
      <c r="C23" s="10" t="s">
        <v>81</v>
      </c>
      <c r="D23" s="7">
        <v>11619.0</v>
      </c>
      <c r="E23" s="7">
        <v>9343.0</v>
      </c>
      <c r="F23" s="8" t="s">
        <v>64</v>
      </c>
      <c r="G23" s="7">
        <v>7338.0</v>
      </c>
      <c r="H23" s="8" t="s">
        <v>93</v>
      </c>
      <c r="I23" s="7">
        <v>2005.0</v>
      </c>
      <c r="J23" s="8" t="s">
        <v>42</v>
      </c>
      <c r="K23" s="8" t="s">
        <v>94</v>
      </c>
      <c r="L23" s="7">
        <v>2276.0</v>
      </c>
      <c r="M23" s="8" t="s">
        <v>61</v>
      </c>
    </row>
    <row r="24" ht="15.75" customHeight="1">
      <c r="B24" s="5">
        <v>2013.0</v>
      </c>
      <c r="C24" s="10" t="s">
        <v>81</v>
      </c>
      <c r="D24" s="7">
        <v>12081.0</v>
      </c>
      <c r="E24" s="7">
        <v>9697.0</v>
      </c>
      <c r="F24" s="8" t="s">
        <v>95</v>
      </c>
      <c r="G24" s="7">
        <v>7543.0</v>
      </c>
      <c r="H24" s="8" t="s">
        <v>96</v>
      </c>
      <c r="I24" s="7">
        <v>2154.0</v>
      </c>
      <c r="J24" s="8" t="s">
        <v>22</v>
      </c>
      <c r="K24" s="8" t="s">
        <v>97</v>
      </c>
      <c r="L24" s="7">
        <v>2384.0</v>
      </c>
      <c r="M24" s="8" t="s">
        <v>37</v>
      </c>
    </row>
    <row r="25" ht="15.75" customHeight="1">
      <c r="B25" s="5">
        <v>2014.0</v>
      </c>
      <c r="C25" s="10" t="s">
        <v>81</v>
      </c>
      <c r="D25" s="7">
        <v>12225.0</v>
      </c>
      <c r="E25" s="7">
        <v>9775.0</v>
      </c>
      <c r="F25" s="8" t="s">
        <v>98</v>
      </c>
      <c r="G25" s="7">
        <v>7512.0</v>
      </c>
      <c r="H25" s="8" t="s">
        <v>99</v>
      </c>
      <c r="I25" s="7">
        <v>2263.0</v>
      </c>
      <c r="J25" s="8" t="s">
        <v>100</v>
      </c>
      <c r="K25" s="8" t="s">
        <v>101</v>
      </c>
      <c r="L25" s="7">
        <v>2450.0</v>
      </c>
      <c r="M25" s="8" t="s">
        <v>33</v>
      </c>
    </row>
    <row r="26" ht="15.75" customHeight="1">
      <c r="B26" s="5">
        <v>2015.0</v>
      </c>
      <c r="C26" s="10" t="s">
        <v>81</v>
      </c>
      <c r="D26" s="7">
        <v>12586.0</v>
      </c>
      <c r="E26" s="7">
        <v>9961.0</v>
      </c>
      <c r="F26" s="8" t="s">
        <v>102</v>
      </c>
      <c r="G26" s="7">
        <v>7520.0</v>
      </c>
      <c r="H26" s="8" t="s">
        <v>103</v>
      </c>
      <c r="I26" s="7">
        <v>2441.0</v>
      </c>
      <c r="J26" s="8" t="s">
        <v>104</v>
      </c>
      <c r="K26" s="8" t="s">
        <v>105</v>
      </c>
      <c r="L26" s="7">
        <v>2625.0</v>
      </c>
      <c r="M26" s="8" t="s">
        <v>106</v>
      </c>
    </row>
    <row r="27" ht="15.75" customHeight="1">
      <c r="B27" s="5">
        <v>2016.0</v>
      </c>
      <c r="C27" s="10" t="s">
        <v>81</v>
      </c>
      <c r="D27" s="7">
        <v>12873.0</v>
      </c>
      <c r="E27" s="7">
        <v>9998.0</v>
      </c>
      <c r="F27" s="8" t="s">
        <v>107</v>
      </c>
      <c r="G27" s="7">
        <v>7377.0</v>
      </c>
      <c r="H27" s="8" t="s">
        <v>108</v>
      </c>
      <c r="I27" s="7">
        <v>2621.0</v>
      </c>
      <c r="J27" s="8" t="s">
        <v>109</v>
      </c>
      <c r="K27" s="8" t="s">
        <v>110</v>
      </c>
      <c r="L27" s="7">
        <v>2875.0</v>
      </c>
      <c r="M27" s="8" t="s">
        <v>111</v>
      </c>
    </row>
    <row r="28" ht="15.75" customHeight="1">
      <c r="B28" s="5">
        <v>2017.0</v>
      </c>
      <c r="C28" s="10" t="s">
        <v>81</v>
      </c>
      <c r="D28" s="7">
        <v>12608.0</v>
      </c>
      <c r="E28" s="7">
        <v>9703.0</v>
      </c>
      <c r="F28" s="8" t="s">
        <v>112</v>
      </c>
      <c r="G28" s="7">
        <v>7215.0</v>
      </c>
      <c r="H28" s="8" t="s">
        <v>113</v>
      </c>
      <c r="I28" s="7">
        <v>2488.0</v>
      </c>
      <c r="J28" s="8" t="s">
        <v>37</v>
      </c>
      <c r="K28" s="8" t="s">
        <v>114</v>
      </c>
      <c r="L28" s="7">
        <v>2905.0</v>
      </c>
      <c r="M28" s="8" t="s">
        <v>74</v>
      </c>
    </row>
    <row r="29" ht="15.75" customHeight="1">
      <c r="B29" s="5">
        <v>2018.0</v>
      </c>
      <c r="C29" s="10" t="s">
        <v>81</v>
      </c>
      <c r="D29" s="7">
        <v>12619.0</v>
      </c>
      <c r="E29" s="7">
        <v>9649.0</v>
      </c>
      <c r="F29" s="8" t="s">
        <v>115</v>
      </c>
      <c r="G29" s="7">
        <v>7146.0</v>
      </c>
      <c r="H29" s="8" t="s">
        <v>116</v>
      </c>
      <c r="I29" s="7">
        <v>2503.0</v>
      </c>
      <c r="J29" s="8" t="s">
        <v>117</v>
      </c>
      <c r="K29" s="8" t="s">
        <v>118</v>
      </c>
      <c r="L29" s="7">
        <v>2970.0</v>
      </c>
      <c r="M29" s="8" t="s">
        <v>119</v>
      </c>
    </row>
    <row r="30" ht="15.75" customHeight="1">
      <c r="B30" s="5">
        <v>2019.0</v>
      </c>
      <c r="C30" s="10" t="s">
        <v>81</v>
      </c>
      <c r="D30" s="7">
        <v>12928.0</v>
      </c>
      <c r="E30" s="7">
        <v>9983.0</v>
      </c>
      <c r="F30" s="8" t="s">
        <v>120</v>
      </c>
      <c r="G30" s="7">
        <v>7393.0</v>
      </c>
      <c r="H30" s="8" t="s">
        <v>113</v>
      </c>
      <c r="I30" s="7">
        <v>2590.0</v>
      </c>
      <c r="J30" s="8" t="s">
        <v>33</v>
      </c>
      <c r="K30" s="8" t="s">
        <v>118</v>
      </c>
      <c r="L30" s="7">
        <v>2945.0</v>
      </c>
      <c r="M30" s="8" t="s">
        <v>121</v>
      </c>
    </row>
    <row r="31" ht="15.75" customHeight="1">
      <c r="B31" s="5">
        <v>2020.0</v>
      </c>
      <c r="C31" s="10" t="s">
        <v>81</v>
      </c>
      <c r="D31" s="7">
        <v>13468.0</v>
      </c>
      <c r="E31" s="7">
        <v>10317.0</v>
      </c>
      <c r="F31" s="8" t="s">
        <v>122</v>
      </c>
      <c r="G31" s="7">
        <v>7609.0</v>
      </c>
      <c r="H31" s="8" t="s">
        <v>123</v>
      </c>
      <c r="I31" s="7">
        <v>2708.0</v>
      </c>
      <c r="J31" s="8" t="s">
        <v>124</v>
      </c>
      <c r="K31" s="8" t="s">
        <v>110</v>
      </c>
      <c r="L31" s="7">
        <v>3151.0</v>
      </c>
      <c r="M31" s="8" t="s">
        <v>125</v>
      </c>
    </row>
    <row r="32" ht="15.75" customHeight="1">
      <c r="B32" s="5">
        <v>2021.0</v>
      </c>
      <c r="C32" s="10" t="s">
        <v>81</v>
      </c>
      <c r="D32" s="7">
        <v>13945.0</v>
      </c>
      <c r="E32" s="7">
        <v>10811.0</v>
      </c>
      <c r="F32" s="8" t="s">
        <v>126</v>
      </c>
      <c r="G32" s="7">
        <v>8071.0</v>
      </c>
      <c r="H32" s="8" t="s">
        <v>127</v>
      </c>
      <c r="I32" s="7">
        <v>2740.0</v>
      </c>
      <c r="J32" s="8" t="s">
        <v>61</v>
      </c>
      <c r="K32" s="8" t="s">
        <v>128</v>
      </c>
      <c r="L32" s="7">
        <v>3134.0</v>
      </c>
      <c r="M32" s="8" t="s">
        <v>129</v>
      </c>
    </row>
    <row r="33" ht="15.75" customHeight="1">
      <c r="B33" s="5">
        <v>2022.0</v>
      </c>
      <c r="C33" s="10" t="s">
        <v>81</v>
      </c>
      <c r="D33" s="7">
        <v>14281.0</v>
      </c>
      <c r="E33" s="7">
        <v>11122.0</v>
      </c>
      <c r="F33" s="8" t="s">
        <v>130</v>
      </c>
      <c r="G33" s="7">
        <v>8342.0</v>
      </c>
      <c r="H33" s="8" t="s">
        <v>131</v>
      </c>
      <c r="I33" s="7">
        <v>2780.0</v>
      </c>
      <c r="J33" s="8" t="s">
        <v>41</v>
      </c>
      <c r="K33" s="8" t="s">
        <v>132</v>
      </c>
      <c r="L33" s="7">
        <v>3159.0</v>
      </c>
      <c r="M33" s="8" t="s">
        <v>133</v>
      </c>
    </row>
    <row r="34" ht="15.75" customHeight="1">
      <c r="B34" s="5">
        <v>2023.0</v>
      </c>
      <c r="C34" s="10" t="s">
        <v>81</v>
      </c>
      <c r="D34" s="7">
        <v>14429.0</v>
      </c>
      <c r="E34" s="7">
        <v>11480.0</v>
      </c>
      <c r="F34" s="8" t="s">
        <v>134</v>
      </c>
      <c r="G34" s="7">
        <v>8584.0</v>
      </c>
      <c r="H34" s="8" t="s">
        <v>135</v>
      </c>
      <c r="I34" s="7">
        <v>2896.0</v>
      </c>
      <c r="J34" s="8" t="s">
        <v>124</v>
      </c>
      <c r="K34" s="8" t="s">
        <v>12</v>
      </c>
      <c r="L34" s="7">
        <v>2949.0</v>
      </c>
      <c r="M34" s="8" t="s">
        <v>109</v>
      </c>
    </row>
    <row r="35" ht="15.75" customHeight="1">
      <c r="B35" s="5">
        <v>2008.0</v>
      </c>
      <c r="C35" s="11" t="s">
        <v>136</v>
      </c>
      <c r="D35" s="7">
        <v>1658.0</v>
      </c>
      <c r="E35" s="7">
        <v>1458.0</v>
      </c>
      <c r="F35" s="8" t="s">
        <v>137</v>
      </c>
      <c r="G35" s="7">
        <v>1252.0</v>
      </c>
      <c r="H35" s="8" t="s">
        <v>138</v>
      </c>
      <c r="I35" s="9">
        <v>302.0</v>
      </c>
      <c r="J35" s="8" t="s">
        <v>139</v>
      </c>
      <c r="K35" s="8" t="s">
        <v>140</v>
      </c>
      <c r="L35" s="9">
        <v>200.0</v>
      </c>
      <c r="M35" s="8" t="s">
        <v>141</v>
      </c>
    </row>
    <row r="36" ht="15.75" customHeight="1">
      <c r="B36" s="5">
        <v>2009.0</v>
      </c>
      <c r="C36" s="11" t="s">
        <v>136</v>
      </c>
      <c r="D36" s="7">
        <v>1735.0</v>
      </c>
      <c r="E36" s="7">
        <v>1517.0</v>
      </c>
      <c r="F36" s="8" t="s">
        <v>142</v>
      </c>
      <c r="G36" s="7">
        <v>1303.0</v>
      </c>
      <c r="H36" s="8" t="s">
        <v>143</v>
      </c>
      <c r="I36" s="9">
        <v>325.0</v>
      </c>
      <c r="J36" s="8" t="s">
        <v>144</v>
      </c>
      <c r="K36" s="8" t="s">
        <v>145</v>
      </c>
      <c r="L36" s="9">
        <v>218.0</v>
      </c>
      <c r="M36" s="8" t="s">
        <v>146</v>
      </c>
    </row>
    <row r="37" ht="15.75" customHeight="1">
      <c r="B37" s="5">
        <v>2010.0</v>
      </c>
      <c r="C37" s="11" t="s">
        <v>136</v>
      </c>
      <c r="D37" s="7">
        <v>1907.0</v>
      </c>
      <c r="E37" s="7">
        <v>1698.0</v>
      </c>
      <c r="F37" s="8" t="s">
        <v>147</v>
      </c>
      <c r="G37" s="7">
        <v>1429.0</v>
      </c>
      <c r="H37" s="8" t="s">
        <v>148</v>
      </c>
      <c r="I37" s="9">
        <v>396.0</v>
      </c>
      <c r="J37" s="8" t="s">
        <v>86</v>
      </c>
      <c r="K37" s="8" t="s">
        <v>80</v>
      </c>
      <c r="L37" s="9">
        <v>209.0</v>
      </c>
      <c r="M37" s="8" t="s">
        <v>149</v>
      </c>
    </row>
    <row r="38" ht="15.75" customHeight="1">
      <c r="B38" s="5">
        <v>2011.0</v>
      </c>
      <c r="C38" s="11" t="s">
        <v>136</v>
      </c>
      <c r="D38" s="7">
        <v>2095.0</v>
      </c>
      <c r="E38" s="7">
        <v>1824.0</v>
      </c>
      <c r="F38" s="8" t="s">
        <v>150</v>
      </c>
      <c r="G38" s="7">
        <v>1481.0</v>
      </c>
      <c r="H38" s="8" t="s">
        <v>151</v>
      </c>
      <c r="I38" s="9">
        <v>500.0</v>
      </c>
      <c r="J38" s="8" t="s">
        <v>152</v>
      </c>
      <c r="K38" s="8" t="s">
        <v>153</v>
      </c>
      <c r="L38" s="9">
        <v>271.0</v>
      </c>
      <c r="M38" s="8" t="s">
        <v>154</v>
      </c>
    </row>
    <row r="39" ht="15.75" customHeight="1">
      <c r="B39" s="5">
        <v>2012.0</v>
      </c>
      <c r="C39" s="11" t="s">
        <v>136</v>
      </c>
      <c r="D39" s="7">
        <v>1863.0</v>
      </c>
      <c r="E39" s="7">
        <v>1597.0</v>
      </c>
      <c r="F39" s="8" t="s">
        <v>155</v>
      </c>
      <c r="G39" s="7">
        <v>1311.0</v>
      </c>
      <c r="H39" s="8" t="s">
        <v>156</v>
      </c>
      <c r="I39" s="9">
        <v>435.0</v>
      </c>
      <c r="J39" s="8" t="s">
        <v>80</v>
      </c>
      <c r="K39" s="8" t="s">
        <v>13</v>
      </c>
      <c r="L39" s="9">
        <v>266.0</v>
      </c>
      <c r="M39" s="8" t="s">
        <v>17</v>
      </c>
    </row>
    <row r="40" ht="15.75" customHeight="1">
      <c r="B40" s="5">
        <v>2013.0</v>
      </c>
      <c r="C40" s="11" t="s">
        <v>136</v>
      </c>
      <c r="D40" s="7">
        <v>1907.0</v>
      </c>
      <c r="E40" s="7">
        <v>1621.0</v>
      </c>
      <c r="F40" s="8" t="s">
        <v>157</v>
      </c>
      <c r="G40" s="7">
        <v>1294.0</v>
      </c>
      <c r="H40" s="8" t="s">
        <v>158</v>
      </c>
      <c r="I40" s="9">
        <v>492.0</v>
      </c>
      <c r="J40" s="8" t="s">
        <v>159</v>
      </c>
      <c r="K40" s="8" t="s">
        <v>160</v>
      </c>
      <c r="L40" s="9">
        <v>286.0</v>
      </c>
      <c r="M40" s="8" t="s">
        <v>50</v>
      </c>
    </row>
    <row r="41" ht="15.75" customHeight="1">
      <c r="B41" s="5">
        <v>2014.0</v>
      </c>
      <c r="C41" s="11" t="s">
        <v>136</v>
      </c>
      <c r="D41" s="7">
        <v>1813.0</v>
      </c>
      <c r="E41" s="7">
        <v>1562.0</v>
      </c>
      <c r="F41" s="8" t="s">
        <v>161</v>
      </c>
      <c r="G41" s="7">
        <v>1227.0</v>
      </c>
      <c r="H41" s="8" t="s">
        <v>162</v>
      </c>
      <c r="I41" s="9">
        <v>506.0</v>
      </c>
      <c r="J41" s="8" t="s">
        <v>163</v>
      </c>
      <c r="K41" s="8" t="s">
        <v>164</v>
      </c>
      <c r="L41" s="9">
        <v>251.0</v>
      </c>
      <c r="M41" s="8" t="s">
        <v>165</v>
      </c>
    </row>
    <row r="42" ht="15.75" customHeight="1">
      <c r="B42" s="5">
        <v>2015.0</v>
      </c>
      <c r="C42" s="11" t="s">
        <v>136</v>
      </c>
      <c r="D42" s="7">
        <v>1865.0</v>
      </c>
      <c r="E42" s="7">
        <v>1522.0</v>
      </c>
      <c r="F42" s="8" t="s">
        <v>166</v>
      </c>
      <c r="G42" s="7">
        <v>1173.0</v>
      </c>
      <c r="H42" s="8" t="s">
        <v>167</v>
      </c>
      <c r="I42" s="9">
        <v>532.0</v>
      </c>
      <c r="J42" s="8" t="s">
        <v>168</v>
      </c>
      <c r="K42" s="8" t="s">
        <v>169</v>
      </c>
      <c r="L42" s="9">
        <v>343.0</v>
      </c>
      <c r="M42" s="8" t="s">
        <v>170</v>
      </c>
    </row>
    <row r="43" ht="15.75" customHeight="1">
      <c r="B43" s="5">
        <v>2016.0</v>
      </c>
      <c r="C43" s="11" t="s">
        <v>136</v>
      </c>
      <c r="D43" s="7">
        <v>1920.0</v>
      </c>
      <c r="E43" s="7">
        <v>1556.0</v>
      </c>
      <c r="F43" s="8" t="s">
        <v>171</v>
      </c>
      <c r="G43" s="7">
        <v>1215.0</v>
      </c>
      <c r="H43" s="8" t="s">
        <v>172</v>
      </c>
      <c r="I43" s="9">
        <v>540.0</v>
      </c>
      <c r="J43" s="8" t="s">
        <v>173</v>
      </c>
      <c r="K43" s="8" t="s">
        <v>174</v>
      </c>
      <c r="L43" s="9">
        <v>364.0</v>
      </c>
      <c r="M43" s="8" t="s">
        <v>175</v>
      </c>
    </row>
    <row r="44" ht="15.75" customHeight="1">
      <c r="B44" s="5">
        <v>2017.0</v>
      </c>
      <c r="C44" s="11" t="s">
        <v>136</v>
      </c>
      <c r="D44" s="7">
        <v>1870.0</v>
      </c>
      <c r="E44" s="7">
        <v>1521.0</v>
      </c>
      <c r="F44" s="8" t="s">
        <v>176</v>
      </c>
      <c r="G44" s="7">
        <v>1269.0</v>
      </c>
      <c r="H44" s="8" t="s">
        <v>158</v>
      </c>
      <c r="I44" s="9">
        <v>357.0</v>
      </c>
      <c r="J44" s="8" t="s">
        <v>177</v>
      </c>
      <c r="K44" s="8" t="s">
        <v>119</v>
      </c>
      <c r="L44" s="9">
        <v>349.0</v>
      </c>
      <c r="M44" s="8" t="s">
        <v>144</v>
      </c>
    </row>
    <row r="45" ht="15.75" customHeight="1">
      <c r="B45" s="5">
        <v>2018.0</v>
      </c>
      <c r="C45" s="11" t="s">
        <v>136</v>
      </c>
      <c r="D45" s="7">
        <v>1835.0</v>
      </c>
      <c r="E45" s="7">
        <v>1495.0</v>
      </c>
      <c r="F45" s="8" t="s">
        <v>178</v>
      </c>
      <c r="G45" s="7">
        <v>1218.0</v>
      </c>
      <c r="H45" s="8" t="s">
        <v>179</v>
      </c>
      <c r="I45" s="9">
        <v>417.0</v>
      </c>
      <c r="J45" s="8" t="s">
        <v>180</v>
      </c>
      <c r="K45" s="8" t="s">
        <v>163</v>
      </c>
      <c r="L45" s="9">
        <v>340.0</v>
      </c>
      <c r="M45" s="8" t="s">
        <v>100</v>
      </c>
    </row>
    <row r="46" ht="15.75" customHeight="1">
      <c r="B46" s="5">
        <v>2019.0</v>
      </c>
      <c r="C46" s="11" t="s">
        <v>136</v>
      </c>
      <c r="D46" s="7">
        <v>2165.0</v>
      </c>
      <c r="E46" s="7">
        <v>1836.0</v>
      </c>
      <c r="F46" s="8" t="s">
        <v>181</v>
      </c>
      <c r="G46" s="7">
        <v>1489.0</v>
      </c>
      <c r="H46" s="8" t="s">
        <v>49</v>
      </c>
      <c r="I46" s="9">
        <v>520.0</v>
      </c>
      <c r="J46" s="8" t="s">
        <v>28</v>
      </c>
      <c r="K46" s="8" t="s">
        <v>182</v>
      </c>
      <c r="L46" s="9">
        <v>329.0</v>
      </c>
      <c r="M46" s="8" t="s">
        <v>183</v>
      </c>
    </row>
    <row r="47" ht="15.75" customHeight="1">
      <c r="B47" s="5">
        <v>2020.0</v>
      </c>
      <c r="C47" s="11" t="s">
        <v>136</v>
      </c>
      <c r="D47" s="7">
        <v>2277.0</v>
      </c>
      <c r="E47" s="7">
        <v>1875.0</v>
      </c>
      <c r="F47" s="8" t="s">
        <v>184</v>
      </c>
      <c r="G47" s="7">
        <v>1515.0</v>
      </c>
      <c r="H47" s="8" t="s">
        <v>185</v>
      </c>
      <c r="I47" s="9">
        <v>562.0</v>
      </c>
      <c r="J47" s="8" t="s">
        <v>186</v>
      </c>
      <c r="K47" s="8" t="s">
        <v>187</v>
      </c>
      <c r="L47" s="9">
        <v>402.0</v>
      </c>
      <c r="M47" s="8" t="s">
        <v>188</v>
      </c>
    </row>
    <row r="48" ht="15.75" customHeight="1">
      <c r="B48" s="5">
        <v>2021.0</v>
      </c>
      <c r="C48" s="11" t="s">
        <v>136</v>
      </c>
      <c r="D48" s="7">
        <v>2466.0</v>
      </c>
      <c r="E48" s="7">
        <v>2070.0</v>
      </c>
      <c r="F48" s="8" t="s">
        <v>189</v>
      </c>
      <c r="G48" s="7">
        <v>1735.0</v>
      </c>
      <c r="H48" s="8" t="s">
        <v>156</v>
      </c>
      <c r="I48" s="9">
        <v>511.0</v>
      </c>
      <c r="J48" s="8" t="s">
        <v>140</v>
      </c>
      <c r="K48" s="8" t="s">
        <v>186</v>
      </c>
      <c r="L48" s="9">
        <v>396.0</v>
      </c>
      <c r="M48" s="8" t="s">
        <v>40</v>
      </c>
    </row>
    <row r="49" ht="15.75" customHeight="1">
      <c r="B49" s="5">
        <v>2022.0</v>
      </c>
      <c r="C49" s="11" t="s">
        <v>136</v>
      </c>
      <c r="D49" s="7">
        <v>2392.0</v>
      </c>
      <c r="E49" s="7">
        <v>1957.0</v>
      </c>
      <c r="F49" s="8" t="s">
        <v>190</v>
      </c>
      <c r="G49" s="7">
        <v>1601.0</v>
      </c>
      <c r="H49" s="8" t="s">
        <v>191</v>
      </c>
      <c r="I49" s="9">
        <v>552.0</v>
      </c>
      <c r="J49" s="8" t="s">
        <v>192</v>
      </c>
      <c r="K49" s="8" t="s">
        <v>193</v>
      </c>
      <c r="L49" s="9">
        <v>435.0</v>
      </c>
      <c r="M49" s="8" t="s">
        <v>139</v>
      </c>
    </row>
    <row r="50" ht="15.75" customHeight="1">
      <c r="B50" s="5">
        <v>2023.0</v>
      </c>
      <c r="C50" s="11" t="s">
        <v>136</v>
      </c>
      <c r="D50" s="7">
        <v>2355.0</v>
      </c>
      <c r="E50" s="7">
        <v>2025.0</v>
      </c>
      <c r="F50" s="8" t="s">
        <v>194</v>
      </c>
      <c r="G50" s="7">
        <v>1662.0</v>
      </c>
      <c r="H50" s="8" t="s">
        <v>195</v>
      </c>
      <c r="I50" s="9">
        <v>546.0</v>
      </c>
      <c r="J50" s="8" t="s">
        <v>101</v>
      </c>
      <c r="K50" s="8" t="s">
        <v>196</v>
      </c>
      <c r="L50" s="9">
        <v>330.0</v>
      </c>
      <c r="M50" s="8" t="s">
        <v>197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7" right="0.7" top="0.787401575"/>
  <pageSetup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10.14"/>
    <col customWidth="1" min="3" max="3" width="51.0"/>
    <col customWidth="1" min="4" max="4" width="18.0"/>
    <col customWidth="1" min="5" max="7" width="17.29"/>
    <col customWidth="1" min="8" max="10" width="9.14"/>
    <col customWidth="1" min="11" max="26" width="8.71"/>
  </cols>
  <sheetData>
    <row r="1" ht="22.5" customHeight="1">
      <c r="A1" s="12"/>
      <c r="B1" s="13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>
      <c r="A2" s="8"/>
      <c r="B2" s="14" t="s">
        <v>198</v>
      </c>
      <c r="C2" s="15" t="s">
        <v>199</v>
      </c>
      <c r="D2" s="15" t="s">
        <v>200</v>
      </c>
      <c r="E2" s="16" t="s">
        <v>9</v>
      </c>
      <c r="F2" s="16" t="s">
        <v>81</v>
      </c>
      <c r="G2" s="17" t="s">
        <v>136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idden="1">
      <c r="A3" s="8"/>
      <c r="B3" s="14" t="s">
        <v>201</v>
      </c>
      <c r="C3" s="18" t="s">
        <v>202</v>
      </c>
      <c r="D3" s="19" t="s">
        <v>203</v>
      </c>
      <c r="E3" s="20" t="s">
        <v>204</v>
      </c>
      <c r="F3" s="20" t="s">
        <v>205</v>
      </c>
      <c r="G3" s="20" t="s">
        <v>206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idden="1">
      <c r="A4" s="8"/>
      <c r="B4" s="14" t="s">
        <v>207</v>
      </c>
      <c r="C4" s="18" t="s">
        <v>202</v>
      </c>
      <c r="D4" s="19" t="s">
        <v>203</v>
      </c>
      <c r="E4" s="20" t="s">
        <v>208</v>
      </c>
      <c r="F4" s="20" t="s">
        <v>209</v>
      </c>
      <c r="G4" s="20" t="s">
        <v>210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idden="1">
      <c r="A5" s="8"/>
      <c r="B5" s="14" t="s">
        <v>211</v>
      </c>
      <c r="C5" s="18" t="s">
        <v>202</v>
      </c>
      <c r="D5" s="19" t="s">
        <v>203</v>
      </c>
      <c r="E5" s="20" t="s">
        <v>212</v>
      </c>
      <c r="F5" s="20" t="s">
        <v>213</v>
      </c>
      <c r="G5" s="20" t="s">
        <v>214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idden="1">
      <c r="A6" s="8"/>
      <c r="B6" s="14" t="s">
        <v>215</v>
      </c>
      <c r="C6" s="18" t="s">
        <v>202</v>
      </c>
      <c r="D6" s="19" t="s">
        <v>203</v>
      </c>
      <c r="E6" s="20" t="s">
        <v>216</v>
      </c>
      <c r="F6" s="20" t="s">
        <v>217</v>
      </c>
      <c r="G6" s="20" t="s">
        <v>218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idden="1">
      <c r="A7" s="8"/>
      <c r="B7" s="14" t="s">
        <v>219</v>
      </c>
      <c r="C7" s="18" t="s">
        <v>202</v>
      </c>
      <c r="D7" s="19" t="s">
        <v>203</v>
      </c>
      <c r="E7" s="20" t="s">
        <v>220</v>
      </c>
      <c r="F7" s="20" t="s">
        <v>221</v>
      </c>
      <c r="G7" s="20" t="s">
        <v>222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idden="1">
      <c r="A8" s="8"/>
      <c r="B8" s="14" t="s">
        <v>223</v>
      </c>
      <c r="C8" s="18" t="s">
        <v>202</v>
      </c>
      <c r="D8" s="19" t="s">
        <v>203</v>
      </c>
      <c r="E8" s="20" t="s">
        <v>224</v>
      </c>
      <c r="F8" s="20" t="s">
        <v>225</v>
      </c>
      <c r="G8" s="20" t="s">
        <v>226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idden="1">
      <c r="A9" s="8"/>
      <c r="B9" s="14" t="s">
        <v>227</v>
      </c>
      <c r="C9" s="18" t="s">
        <v>202</v>
      </c>
      <c r="D9" s="19" t="s">
        <v>203</v>
      </c>
      <c r="E9" s="20" t="s">
        <v>222</v>
      </c>
      <c r="F9" s="20" t="s">
        <v>228</v>
      </c>
      <c r="G9" s="20" t="s">
        <v>229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idden="1">
      <c r="A10" s="8"/>
      <c r="B10" s="14" t="s">
        <v>230</v>
      </c>
      <c r="C10" s="18" t="s">
        <v>202</v>
      </c>
      <c r="D10" s="19" t="s">
        <v>203</v>
      </c>
      <c r="E10" s="20" t="s">
        <v>231</v>
      </c>
      <c r="F10" s="20" t="s">
        <v>230</v>
      </c>
      <c r="G10" s="20" t="s">
        <v>232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idden="1">
      <c r="A11" s="8"/>
      <c r="B11" s="14" t="s">
        <v>233</v>
      </c>
      <c r="C11" s="18" t="s">
        <v>202</v>
      </c>
      <c r="D11" s="19" t="s">
        <v>203</v>
      </c>
      <c r="E11" s="20" t="s">
        <v>234</v>
      </c>
      <c r="F11" s="20" t="s">
        <v>235</v>
      </c>
      <c r="G11" s="20" t="s">
        <v>236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idden="1">
      <c r="A12" s="8"/>
      <c r="B12" s="14" t="s">
        <v>237</v>
      </c>
      <c r="C12" s="18" t="s">
        <v>202</v>
      </c>
      <c r="D12" s="19" t="s">
        <v>203</v>
      </c>
      <c r="E12" s="20" t="s">
        <v>214</v>
      </c>
      <c r="F12" s="20" t="s">
        <v>238</v>
      </c>
      <c r="G12" s="20" t="s">
        <v>239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idden="1">
      <c r="A13" s="8"/>
      <c r="B13" s="14" t="s">
        <v>240</v>
      </c>
      <c r="C13" s="18" t="s">
        <v>202</v>
      </c>
      <c r="D13" s="19" t="s">
        <v>203</v>
      </c>
      <c r="E13" s="20" t="s">
        <v>239</v>
      </c>
      <c r="F13" s="20" t="s">
        <v>241</v>
      </c>
      <c r="G13" s="20" t="s">
        <v>242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idden="1">
      <c r="A14" s="8"/>
      <c r="B14" s="14" t="s">
        <v>243</v>
      </c>
      <c r="C14" s="18" t="s">
        <v>202</v>
      </c>
      <c r="D14" s="19" t="s">
        <v>203</v>
      </c>
      <c r="E14" s="20" t="s">
        <v>239</v>
      </c>
      <c r="F14" s="20" t="s">
        <v>244</v>
      </c>
      <c r="G14" s="20" t="s">
        <v>245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idden="1">
      <c r="A15" s="8"/>
      <c r="B15" s="14" t="s">
        <v>246</v>
      </c>
      <c r="C15" s="18" t="s">
        <v>202</v>
      </c>
      <c r="D15" s="19" t="s">
        <v>203</v>
      </c>
      <c r="E15" s="20" t="s">
        <v>247</v>
      </c>
      <c r="F15" s="20" t="s">
        <v>248</v>
      </c>
      <c r="G15" s="20" t="s">
        <v>249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idden="1">
      <c r="A16" s="8"/>
      <c r="B16" s="14" t="s">
        <v>250</v>
      </c>
      <c r="C16" s="18" t="s">
        <v>202</v>
      </c>
      <c r="D16" s="19" t="s">
        <v>203</v>
      </c>
      <c r="E16" s="20" t="s">
        <v>251</v>
      </c>
      <c r="F16" s="20" t="s">
        <v>252</v>
      </c>
      <c r="G16" s="20" t="s">
        <v>253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hidden="1">
      <c r="A17" s="8"/>
      <c r="B17" s="14" t="s">
        <v>235</v>
      </c>
      <c r="C17" s="18" t="s">
        <v>202</v>
      </c>
      <c r="D17" s="19" t="s">
        <v>203</v>
      </c>
      <c r="E17" s="20" t="s">
        <v>254</v>
      </c>
      <c r="F17" s="20" t="s">
        <v>255</v>
      </c>
      <c r="G17" s="20" t="s">
        <v>256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8"/>
      <c r="B18" s="14" t="s">
        <v>257</v>
      </c>
      <c r="C18" s="18" t="s">
        <v>202</v>
      </c>
      <c r="D18" s="19" t="s">
        <v>203</v>
      </c>
      <c r="E18" s="20" t="s">
        <v>258</v>
      </c>
      <c r="F18" s="20" t="s">
        <v>259</v>
      </c>
      <c r="G18" s="20" t="s">
        <v>260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hidden="1">
      <c r="A19" s="8"/>
      <c r="B19" s="14" t="s">
        <v>201</v>
      </c>
      <c r="C19" s="18" t="s">
        <v>261</v>
      </c>
      <c r="D19" s="19" t="s">
        <v>203</v>
      </c>
      <c r="E19" s="20" t="s">
        <v>262</v>
      </c>
      <c r="F19" s="20" t="s">
        <v>262</v>
      </c>
      <c r="G19" s="20" t="s">
        <v>262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ht="15.75" hidden="1" customHeight="1">
      <c r="A20" s="8"/>
      <c r="B20" s="14" t="s">
        <v>207</v>
      </c>
      <c r="C20" s="18" t="s">
        <v>261</v>
      </c>
      <c r="D20" s="19" t="s">
        <v>203</v>
      </c>
      <c r="E20" s="20" t="s">
        <v>262</v>
      </c>
      <c r="F20" s="20" t="s">
        <v>262</v>
      </c>
      <c r="G20" s="20" t="s">
        <v>262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15.75" hidden="1" customHeight="1">
      <c r="A21" s="8"/>
      <c r="B21" s="14" t="s">
        <v>211</v>
      </c>
      <c r="C21" s="18" t="s">
        <v>261</v>
      </c>
      <c r="D21" s="19" t="s">
        <v>203</v>
      </c>
      <c r="E21" s="20" t="s">
        <v>262</v>
      </c>
      <c r="F21" s="20" t="s">
        <v>263</v>
      </c>
      <c r="G21" s="20" t="s">
        <v>264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15.75" hidden="1" customHeight="1">
      <c r="A22" s="8"/>
      <c r="B22" s="14" t="s">
        <v>215</v>
      </c>
      <c r="C22" s="18" t="s">
        <v>261</v>
      </c>
      <c r="D22" s="19" t="s">
        <v>203</v>
      </c>
      <c r="E22" s="20" t="s">
        <v>262</v>
      </c>
      <c r="F22" s="20" t="s">
        <v>265</v>
      </c>
      <c r="G22" s="20" t="s">
        <v>266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15.75" hidden="1" customHeight="1">
      <c r="A23" s="8"/>
      <c r="B23" s="14" t="s">
        <v>219</v>
      </c>
      <c r="C23" s="18" t="s">
        <v>261</v>
      </c>
      <c r="D23" s="19" t="s">
        <v>203</v>
      </c>
      <c r="E23" s="20" t="s">
        <v>262</v>
      </c>
      <c r="F23" s="20" t="s">
        <v>267</v>
      </c>
      <c r="G23" s="20" t="s">
        <v>268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15.75" hidden="1" customHeight="1">
      <c r="A24" s="8"/>
      <c r="B24" s="14" t="s">
        <v>223</v>
      </c>
      <c r="C24" s="18" t="s">
        <v>261</v>
      </c>
      <c r="D24" s="19" t="s">
        <v>203</v>
      </c>
      <c r="E24" s="20" t="s">
        <v>262</v>
      </c>
      <c r="F24" s="20" t="s">
        <v>269</v>
      </c>
      <c r="G24" s="20" t="s">
        <v>270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15.75" hidden="1" customHeight="1">
      <c r="A25" s="8"/>
      <c r="B25" s="14" t="s">
        <v>227</v>
      </c>
      <c r="C25" s="18" t="s">
        <v>261</v>
      </c>
      <c r="D25" s="19" t="s">
        <v>203</v>
      </c>
      <c r="E25" s="20" t="s">
        <v>262</v>
      </c>
      <c r="F25" s="20" t="s">
        <v>271</v>
      </c>
      <c r="G25" s="20" t="s">
        <v>272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15.75" hidden="1" customHeight="1">
      <c r="A26" s="8"/>
      <c r="B26" s="14" t="s">
        <v>230</v>
      </c>
      <c r="C26" s="18" t="s">
        <v>261</v>
      </c>
      <c r="D26" s="19" t="s">
        <v>203</v>
      </c>
      <c r="E26" s="20" t="s">
        <v>262</v>
      </c>
      <c r="F26" s="20" t="s">
        <v>273</v>
      </c>
      <c r="G26" s="20" t="s">
        <v>274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15.75" hidden="1" customHeight="1">
      <c r="A27" s="8"/>
      <c r="B27" s="14" t="s">
        <v>233</v>
      </c>
      <c r="C27" s="18" t="s">
        <v>261</v>
      </c>
      <c r="D27" s="19" t="s">
        <v>203</v>
      </c>
      <c r="E27" s="20" t="s">
        <v>275</v>
      </c>
      <c r="F27" s="20" t="s">
        <v>276</v>
      </c>
      <c r="G27" s="20" t="s">
        <v>277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15.75" hidden="1" customHeight="1">
      <c r="A28" s="8"/>
      <c r="B28" s="14" t="s">
        <v>237</v>
      </c>
      <c r="C28" s="18" t="s">
        <v>261</v>
      </c>
      <c r="D28" s="19" t="s">
        <v>203</v>
      </c>
      <c r="E28" s="20" t="s">
        <v>278</v>
      </c>
      <c r="F28" s="20" t="s">
        <v>279</v>
      </c>
      <c r="G28" s="20" t="s">
        <v>280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15.75" hidden="1" customHeight="1">
      <c r="A29" s="8"/>
      <c r="B29" s="14" t="s">
        <v>240</v>
      </c>
      <c r="C29" s="18" t="s">
        <v>261</v>
      </c>
      <c r="D29" s="19" t="s">
        <v>203</v>
      </c>
      <c r="E29" s="20" t="s">
        <v>281</v>
      </c>
      <c r="F29" s="20" t="s">
        <v>282</v>
      </c>
      <c r="G29" s="20" t="s">
        <v>283</v>
      </c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15.75" hidden="1" customHeight="1">
      <c r="A30" s="8"/>
      <c r="B30" s="14" t="s">
        <v>243</v>
      </c>
      <c r="C30" s="18" t="s">
        <v>261</v>
      </c>
      <c r="D30" s="19" t="s">
        <v>203</v>
      </c>
      <c r="E30" s="20" t="s">
        <v>284</v>
      </c>
      <c r="F30" s="20" t="s">
        <v>285</v>
      </c>
      <c r="G30" s="20" t="s">
        <v>286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15.75" hidden="1" customHeight="1">
      <c r="A31" s="8"/>
      <c r="B31" s="14" t="s">
        <v>246</v>
      </c>
      <c r="C31" s="18" t="s">
        <v>261</v>
      </c>
      <c r="D31" s="19" t="s">
        <v>203</v>
      </c>
      <c r="E31" s="20" t="s">
        <v>284</v>
      </c>
      <c r="F31" s="20" t="s">
        <v>287</v>
      </c>
      <c r="G31" s="20" t="s">
        <v>262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15.75" hidden="1" customHeight="1">
      <c r="A32" s="8"/>
      <c r="B32" s="14" t="s">
        <v>250</v>
      </c>
      <c r="C32" s="18" t="s">
        <v>261</v>
      </c>
      <c r="D32" s="19" t="s">
        <v>203</v>
      </c>
      <c r="E32" s="20" t="s">
        <v>288</v>
      </c>
      <c r="F32" s="20" t="s">
        <v>289</v>
      </c>
      <c r="G32" s="20" t="s">
        <v>290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15.75" hidden="1" customHeight="1">
      <c r="A33" s="8"/>
      <c r="B33" s="14" t="s">
        <v>235</v>
      </c>
      <c r="C33" s="18" t="s">
        <v>261</v>
      </c>
      <c r="D33" s="19" t="s">
        <v>203</v>
      </c>
      <c r="E33" s="20" t="s">
        <v>288</v>
      </c>
      <c r="F33" s="20" t="s">
        <v>291</v>
      </c>
      <c r="G33" s="20" t="s">
        <v>292</v>
      </c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15.75" customHeight="1">
      <c r="A34" s="8"/>
      <c r="B34" s="14" t="s">
        <v>257</v>
      </c>
      <c r="C34" s="18" t="s">
        <v>261</v>
      </c>
      <c r="D34" s="19" t="s">
        <v>203</v>
      </c>
      <c r="E34" s="20" t="s">
        <v>270</v>
      </c>
      <c r="F34" s="20" t="s">
        <v>249</v>
      </c>
      <c r="G34" s="20" t="s">
        <v>281</v>
      </c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15.75" hidden="1" customHeight="1">
      <c r="A35" s="8"/>
      <c r="B35" s="14" t="s">
        <v>201</v>
      </c>
      <c r="C35" s="19" t="s">
        <v>293</v>
      </c>
      <c r="D35" s="19" t="s">
        <v>203</v>
      </c>
      <c r="E35" s="20" t="s">
        <v>294</v>
      </c>
      <c r="F35" s="20" t="s">
        <v>295</v>
      </c>
      <c r="G35" s="20" t="s">
        <v>296</v>
      </c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15.75" hidden="1" customHeight="1">
      <c r="A36" s="8"/>
      <c r="B36" s="14" t="s">
        <v>207</v>
      </c>
      <c r="C36" s="19" t="s">
        <v>293</v>
      </c>
      <c r="D36" s="19" t="s">
        <v>203</v>
      </c>
      <c r="E36" s="20" t="s">
        <v>247</v>
      </c>
      <c r="F36" s="20" t="s">
        <v>297</v>
      </c>
      <c r="G36" s="20" t="s">
        <v>298</v>
      </c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15.75" hidden="1" customHeight="1">
      <c r="A37" s="8"/>
      <c r="B37" s="14" t="s">
        <v>211</v>
      </c>
      <c r="C37" s="19" t="s">
        <v>293</v>
      </c>
      <c r="D37" s="19" t="s">
        <v>203</v>
      </c>
      <c r="E37" s="20" t="s">
        <v>299</v>
      </c>
      <c r="F37" s="20" t="s">
        <v>300</v>
      </c>
      <c r="G37" s="20" t="s">
        <v>260</v>
      </c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15.75" hidden="1" customHeight="1">
      <c r="A38" s="8"/>
      <c r="B38" s="14" t="s">
        <v>215</v>
      </c>
      <c r="C38" s="19" t="s">
        <v>293</v>
      </c>
      <c r="D38" s="19" t="s">
        <v>203</v>
      </c>
      <c r="E38" s="20" t="s">
        <v>226</v>
      </c>
      <c r="F38" s="20" t="s">
        <v>301</v>
      </c>
      <c r="G38" s="20" t="s">
        <v>302</v>
      </c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15.75" hidden="1" customHeight="1">
      <c r="A39" s="8"/>
      <c r="B39" s="14" t="s">
        <v>219</v>
      </c>
      <c r="C39" s="19" t="s">
        <v>293</v>
      </c>
      <c r="D39" s="19" t="s">
        <v>203</v>
      </c>
      <c r="E39" s="20" t="s">
        <v>303</v>
      </c>
      <c r="F39" s="20" t="s">
        <v>304</v>
      </c>
      <c r="G39" s="20" t="s">
        <v>305</v>
      </c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15.75" hidden="1" customHeight="1">
      <c r="A40" s="8"/>
      <c r="B40" s="14" t="s">
        <v>223</v>
      </c>
      <c r="C40" s="19" t="s">
        <v>293</v>
      </c>
      <c r="D40" s="19" t="s">
        <v>203</v>
      </c>
      <c r="E40" s="20" t="s">
        <v>306</v>
      </c>
      <c r="F40" s="20" t="s">
        <v>307</v>
      </c>
      <c r="G40" s="20" t="s">
        <v>308</v>
      </c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15.75" hidden="1" customHeight="1">
      <c r="A41" s="8"/>
      <c r="B41" s="14" t="s">
        <v>227</v>
      </c>
      <c r="C41" s="19" t="s">
        <v>293</v>
      </c>
      <c r="D41" s="19" t="s">
        <v>203</v>
      </c>
      <c r="E41" s="20" t="s">
        <v>309</v>
      </c>
      <c r="F41" s="20" t="s">
        <v>310</v>
      </c>
      <c r="G41" s="20" t="s">
        <v>311</v>
      </c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15.75" hidden="1" customHeight="1">
      <c r="A42" s="8"/>
      <c r="B42" s="14" t="s">
        <v>230</v>
      </c>
      <c r="C42" s="19" t="s">
        <v>293</v>
      </c>
      <c r="D42" s="19" t="s">
        <v>203</v>
      </c>
      <c r="E42" s="20" t="s">
        <v>312</v>
      </c>
      <c r="F42" s="20" t="s">
        <v>313</v>
      </c>
      <c r="G42" s="20" t="s">
        <v>314</v>
      </c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15.75" hidden="1" customHeight="1">
      <c r="A43" s="8"/>
      <c r="B43" s="14" t="s">
        <v>233</v>
      </c>
      <c r="C43" s="19" t="s">
        <v>293</v>
      </c>
      <c r="D43" s="19" t="s">
        <v>203</v>
      </c>
      <c r="E43" s="20" t="s">
        <v>315</v>
      </c>
      <c r="F43" s="20" t="s">
        <v>316</v>
      </c>
      <c r="G43" s="20" t="s">
        <v>256</v>
      </c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15.75" hidden="1" customHeight="1">
      <c r="A44" s="8"/>
      <c r="B44" s="14" t="s">
        <v>237</v>
      </c>
      <c r="C44" s="19" t="s">
        <v>293</v>
      </c>
      <c r="D44" s="19" t="s">
        <v>203</v>
      </c>
      <c r="E44" s="20" t="s">
        <v>317</v>
      </c>
      <c r="F44" s="20" t="s">
        <v>318</v>
      </c>
      <c r="G44" s="20" t="s">
        <v>319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15.75" hidden="1" customHeight="1">
      <c r="A45" s="8"/>
      <c r="B45" s="14" t="s">
        <v>240</v>
      </c>
      <c r="C45" s="19" t="s">
        <v>293</v>
      </c>
      <c r="D45" s="19" t="s">
        <v>203</v>
      </c>
      <c r="E45" s="20" t="s">
        <v>320</v>
      </c>
      <c r="F45" s="20" t="s">
        <v>321</v>
      </c>
      <c r="G45" s="20" t="s">
        <v>322</v>
      </c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15.75" hidden="1" customHeight="1">
      <c r="A46" s="8"/>
      <c r="B46" s="14" t="s">
        <v>243</v>
      </c>
      <c r="C46" s="19" t="s">
        <v>293</v>
      </c>
      <c r="D46" s="19" t="s">
        <v>203</v>
      </c>
      <c r="E46" s="20" t="s">
        <v>323</v>
      </c>
      <c r="F46" s="20" t="s">
        <v>324</v>
      </c>
      <c r="G46" s="20" t="s">
        <v>325</v>
      </c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15.75" hidden="1" customHeight="1">
      <c r="A47" s="8"/>
      <c r="B47" s="14" t="s">
        <v>246</v>
      </c>
      <c r="C47" s="19" t="s">
        <v>293</v>
      </c>
      <c r="D47" s="19" t="s">
        <v>203</v>
      </c>
      <c r="E47" s="20" t="s">
        <v>326</v>
      </c>
      <c r="F47" s="20" t="s">
        <v>318</v>
      </c>
      <c r="G47" s="20" t="s">
        <v>305</v>
      </c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15.75" hidden="1" customHeight="1">
      <c r="A48" s="8"/>
      <c r="B48" s="14" t="s">
        <v>250</v>
      </c>
      <c r="C48" s="19" t="s">
        <v>293</v>
      </c>
      <c r="D48" s="19" t="s">
        <v>203</v>
      </c>
      <c r="E48" s="20" t="s">
        <v>327</v>
      </c>
      <c r="F48" s="20" t="s">
        <v>328</v>
      </c>
      <c r="G48" s="20" t="s">
        <v>329</v>
      </c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15.75" hidden="1" customHeight="1">
      <c r="A49" s="8"/>
      <c r="B49" s="14" t="s">
        <v>235</v>
      </c>
      <c r="C49" s="19" t="s">
        <v>293</v>
      </c>
      <c r="D49" s="19" t="s">
        <v>203</v>
      </c>
      <c r="E49" s="20" t="s">
        <v>330</v>
      </c>
      <c r="F49" s="20" t="s">
        <v>331</v>
      </c>
      <c r="G49" s="20" t="s">
        <v>332</v>
      </c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15.75" customHeight="1">
      <c r="A50" s="8"/>
      <c r="B50" s="14" t="s">
        <v>257</v>
      </c>
      <c r="C50" s="19" t="s">
        <v>293</v>
      </c>
      <c r="D50" s="19" t="s">
        <v>203</v>
      </c>
      <c r="E50" s="20" t="s">
        <v>333</v>
      </c>
      <c r="F50" s="20" t="s">
        <v>334</v>
      </c>
      <c r="G50" s="20" t="s">
        <v>311</v>
      </c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5.75" hidden="1" customHeight="1">
      <c r="A51" s="8"/>
      <c r="B51" s="14" t="s">
        <v>201</v>
      </c>
      <c r="C51" s="19" t="s">
        <v>335</v>
      </c>
      <c r="D51" s="19" t="s">
        <v>203</v>
      </c>
      <c r="E51" s="20" t="s">
        <v>336</v>
      </c>
      <c r="F51" s="20" t="s">
        <v>337</v>
      </c>
      <c r="G51" s="20" t="s">
        <v>338</v>
      </c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5.75" hidden="1" customHeight="1">
      <c r="A52" s="8"/>
      <c r="B52" s="14" t="s">
        <v>207</v>
      </c>
      <c r="C52" s="19" t="s">
        <v>335</v>
      </c>
      <c r="D52" s="19" t="s">
        <v>203</v>
      </c>
      <c r="E52" s="20" t="s">
        <v>290</v>
      </c>
      <c r="F52" s="20" t="s">
        <v>339</v>
      </c>
      <c r="G52" s="20" t="s">
        <v>340</v>
      </c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5.75" hidden="1" customHeight="1">
      <c r="A53" s="8"/>
      <c r="B53" s="14" t="s">
        <v>211</v>
      </c>
      <c r="C53" s="19" t="s">
        <v>335</v>
      </c>
      <c r="D53" s="19" t="s">
        <v>203</v>
      </c>
      <c r="E53" s="20" t="s">
        <v>341</v>
      </c>
      <c r="F53" s="20" t="s">
        <v>342</v>
      </c>
      <c r="G53" s="20" t="s">
        <v>343</v>
      </c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15.75" hidden="1" customHeight="1">
      <c r="A54" s="8"/>
      <c r="B54" s="14" t="s">
        <v>215</v>
      </c>
      <c r="C54" s="19" t="s">
        <v>335</v>
      </c>
      <c r="D54" s="19" t="s">
        <v>203</v>
      </c>
      <c r="E54" s="20" t="s">
        <v>344</v>
      </c>
      <c r="F54" s="20" t="s">
        <v>345</v>
      </c>
      <c r="G54" s="20" t="s">
        <v>346</v>
      </c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15.75" hidden="1" customHeight="1">
      <c r="A55" s="8"/>
      <c r="B55" s="14" t="s">
        <v>219</v>
      </c>
      <c r="C55" s="19" t="s">
        <v>335</v>
      </c>
      <c r="D55" s="19" t="s">
        <v>203</v>
      </c>
      <c r="E55" s="20" t="s">
        <v>347</v>
      </c>
      <c r="F55" s="20" t="s">
        <v>348</v>
      </c>
      <c r="G55" s="20" t="s">
        <v>347</v>
      </c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15.75" hidden="1" customHeight="1">
      <c r="A56" s="8"/>
      <c r="B56" s="14" t="s">
        <v>223</v>
      </c>
      <c r="C56" s="19" t="s">
        <v>335</v>
      </c>
      <c r="D56" s="19" t="s">
        <v>203</v>
      </c>
      <c r="E56" s="20" t="s">
        <v>349</v>
      </c>
      <c r="F56" s="20" t="s">
        <v>350</v>
      </c>
      <c r="G56" s="20" t="s">
        <v>351</v>
      </c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15.75" hidden="1" customHeight="1">
      <c r="A57" s="8"/>
      <c r="B57" s="14" t="s">
        <v>227</v>
      </c>
      <c r="C57" s="19" t="s">
        <v>335</v>
      </c>
      <c r="D57" s="19" t="s">
        <v>203</v>
      </c>
      <c r="E57" s="20" t="s">
        <v>352</v>
      </c>
      <c r="F57" s="20" t="s">
        <v>353</v>
      </c>
      <c r="G57" s="20" t="s">
        <v>354</v>
      </c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15.75" hidden="1" customHeight="1">
      <c r="A58" s="8"/>
      <c r="B58" s="14" t="s">
        <v>230</v>
      </c>
      <c r="C58" s="19" t="s">
        <v>335</v>
      </c>
      <c r="D58" s="19" t="s">
        <v>203</v>
      </c>
      <c r="E58" s="20" t="s">
        <v>355</v>
      </c>
      <c r="F58" s="20" t="s">
        <v>356</v>
      </c>
      <c r="G58" s="20" t="s">
        <v>344</v>
      </c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15.75" hidden="1" customHeight="1">
      <c r="A59" s="8"/>
      <c r="B59" s="14" t="s">
        <v>233</v>
      </c>
      <c r="C59" s="19" t="s">
        <v>335</v>
      </c>
      <c r="D59" s="19" t="s">
        <v>203</v>
      </c>
      <c r="E59" s="20" t="s">
        <v>343</v>
      </c>
      <c r="F59" s="20" t="s">
        <v>357</v>
      </c>
      <c r="G59" s="20" t="s">
        <v>358</v>
      </c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15.75" hidden="1" customHeight="1">
      <c r="A60" s="8"/>
      <c r="B60" s="14" t="s">
        <v>237</v>
      </c>
      <c r="C60" s="19" t="s">
        <v>335</v>
      </c>
      <c r="D60" s="19" t="s">
        <v>203</v>
      </c>
      <c r="E60" s="20" t="s">
        <v>359</v>
      </c>
      <c r="F60" s="20" t="s">
        <v>360</v>
      </c>
      <c r="G60" s="20" t="s">
        <v>361</v>
      </c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15.75" hidden="1" customHeight="1">
      <c r="A61" s="8"/>
      <c r="B61" s="14" t="s">
        <v>240</v>
      </c>
      <c r="C61" s="19" t="s">
        <v>335</v>
      </c>
      <c r="D61" s="19" t="s">
        <v>203</v>
      </c>
      <c r="E61" s="20" t="s">
        <v>362</v>
      </c>
      <c r="F61" s="20" t="s">
        <v>363</v>
      </c>
      <c r="G61" s="20" t="s">
        <v>364</v>
      </c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15.75" hidden="1" customHeight="1">
      <c r="A62" s="8"/>
      <c r="B62" s="14" t="s">
        <v>243</v>
      </c>
      <c r="C62" s="19" t="s">
        <v>335</v>
      </c>
      <c r="D62" s="19" t="s">
        <v>203</v>
      </c>
      <c r="E62" s="20" t="s">
        <v>365</v>
      </c>
      <c r="F62" s="20" t="s">
        <v>366</v>
      </c>
      <c r="G62" s="20" t="s">
        <v>367</v>
      </c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15.75" hidden="1" customHeight="1">
      <c r="A63" s="8"/>
      <c r="B63" s="14" t="s">
        <v>246</v>
      </c>
      <c r="C63" s="19" t="s">
        <v>335</v>
      </c>
      <c r="D63" s="19" t="s">
        <v>203</v>
      </c>
      <c r="E63" s="20" t="s">
        <v>368</v>
      </c>
      <c r="F63" s="20" t="s">
        <v>369</v>
      </c>
      <c r="G63" s="20" t="s">
        <v>370</v>
      </c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15.75" hidden="1" customHeight="1">
      <c r="A64" s="8"/>
      <c r="B64" s="14" t="s">
        <v>250</v>
      </c>
      <c r="C64" s="19" t="s">
        <v>335</v>
      </c>
      <c r="D64" s="19" t="s">
        <v>203</v>
      </c>
      <c r="E64" s="20" t="s">
        <v>361</v>
      </c>
      <c r="F64" s="20" t="s">
        <v>371</v>
      </c>
      <c r="G64" s="20" t="s">
        <v>372</v>
      </c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ht="15.75" hidden="1" customHeight="1">
      <c r="A65" s="8"/>
      <c r="B65" s="14" t="s">
        <v>235</v>
      </c>
      <c r="C65" s="19" t="s">
        <v>335</v>
      </c>
      <c r="D65" s="19" t="s">
        <v>203</v>
      </c>
      <c r="E65" s="20" t="s">
        <v>373</v>
      </c>
      <c r="F65" s="20" t="s">
        <v>374</v>
      </c>
      <c r="G65" s="20" t="s">
        <v>375</v>
      </c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15.75" customHeight="1">
      <c r="A66" s="8"/>
      <c r="B66" s="14" t="s">
        <v>257</v>
      </c>
      <c r="C66" s="19" t="s">
        <v>335</v>
      </c>
      <c r="D66" s="19" t="s">
        <v>203</v>
      </c>
      <c r="E66" s="20" t="s">
        <v>376</v>
      </c>
      <c r="F66" s="20" t="s">
        <v>377</v>
      </c>
      <c r="G66" s="20" t="s">
        <v>378</v>
      </c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15.75" hidden="1" customHeight="1">
      <c r="A67" s="8"/>
      <c r="B67" s="14" t="s">
        <v>201</v>
      </c>
      <c r="C67" s="19" t="s">
        <v>379</v>
      </c>
      <c r="D67" s="19" t="s">
        <v>203</v>
      </c>
      <c r="E67" s="20" t="s">
        <v>268</v>
      </c>
      <c r="F67" s="20" t="s">
        <v>380</v>
      </c>
      <c r="G67" s="20" t="s">
        <v>381</v>
      </c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ht="15.75" hidden="1" customHeight="1">
      <c r="A68" s="8"/>
      <c r="B68" s="14" t="s">
        <v>207</v>
      </c>
      <c r="C68" s="19" t="s">
        <v>379</v>
      </c>
      <c r="D68" s="19" t="s">
        <v>203</v>
      </c>
      <c r="E68" s="20" t="s">
        <v>382</v>
      </c>
      <c r="F68" s="20" t="s">
        <v>383</v>
      </c>
      <c r="G68" s="20" t="s">
        <v>354</v>
      </c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ht="15.75" hidden="1" customHeight="1">
      <c r="A69" s="8"/>
      <c r="B69" s="14" t="s">
        <v>211</v>
      </c>
      <c r="C69" s="19" t="s">
        <v>379</v>
      </c>
      <c r="D69" s="19" t="s">
        <v>203</v>
      </c>
      <c r="E69" s="20" t="s">
        <v>384</v>
      </c>
      <c r="F69" s="20" t="s">
        <v>385</v>
      </c>
      <c r="G69" s="20" t="s">
        <v>386</v>
      </c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ht="15.75" hidden="1" customHeight="1">
      <c r="A70" s="8"/>
      <c r="B70" s="14" t="s">
        <v>215</v>
      </c>
      <c r="C70" s="19" t="s">
        <v>379</v>
      </c>
      <c r="D70" s="19" t="s">
        <v>203</v>
      </c>
      <c r="E70" s="20" t="s">
        <v>387</v>
      </c>
      <c r="F70" s="20" t="s">
        <v>388</v>
      </c>
      <c r="G70" s="20" t="s">
        <v>361</v>
      </c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ht="15.75" hidden="1" customHeight="1">
      <c r="A71" s="8"/>
      <c r="B71" s="14" t="s">
        <v>219</v>
      </c>
      <c r="C71" s="19" t="s">
        <v>379</v>
      </c>
      <c r="D71" s="19" t="s">
        <v>203</v>
      </c>
      <c r="E71" s="20" t="s">
        <v>373</v>
      </c>
      <c r="F71" s="20" t="s">
        <v>389</v>
      </c>
      <c r="G71" s="20" t="s">
        <v>358</v>
      </c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15.75" hidden="1" customHeight="1">
      <c r="A72" s="8"/>
      <c r="B72" s="14" t="s">
        <v>223</v>
      </c>
      <c r="C72" s="19" t="s">
        <v>379</v>
      </c>
      <c r="D72" s="19" t="s">
        <v>203</v>
      </c>
      <c r="E72" s="20" t="s">
        <v>354</v>
      </c>
      <c r="F72" s="20" t="s">
        <v>390</v>
      </c>
      <c r="G72" s="20" t="s">
        <v>375</v>
      </c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ht="15.75" hidden="1" customHeight="1">
      <c r="A73" s="8"/>
      <c r="B73" s="14" t="s">
        <v>227</v>
      </c>
      <c r="C73" s="19" t="s">
        <v>379</v>
      </c>
      <c r="D73" s="19" t="s">
        <v>203</v>
      </c>
      <c r="E73" s="20" t="s">
        <v>263</v>
      </c>
      <c r="F73" s="20" t="s">
        <v>391</v>
      </c>
      <c r="G73" s="20" t="s">
        <v>355</v>
      </c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ht="15.75" hidden="1" customHeight="1">
      <c r="A74" s="8"/>
      <c r="B74" s="14" t="s">
        <v>230</v>
      </c>
      <c r="C74" s="19" t="s">
        <v>379</v>
      </c>
      <c r="D74" s="19" t="s">
        <v>203</v>
      </c>
      <c r="E74" s="20" t="s">
        <v>336</v>
      </c>
      <c r="F74" s="20" t="s">
        <v>392</v>
      </c>
      <c r="G74" s="20" t="s">
        <v>352</v>
      </c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ht="15.75" hidden="1" customHeight="1">
      <c r="A75" s="8"/>
      <c r="B75" s="14" t="s">
        <v>233</v>
      </c>
      <c r="C75" s="19" t="s">
        <v>379</v>
      </c>
      <c r="D75" s="19" t="s">
        <v>203</v>
      </c>
      <c r="E75" s="20" t="s">
        <v>376</v>
      </c>
      <c r="F75" s="20" t="s">
        <v>393</v>
      </c>
      <c r="G75" s="20" t="s">
        <v>340</v>
      </c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ht="15.75" hidden="1" customHeight="1">
      <c r="A76" s="8"/>
      <c r="B76" s="14" t="s">
        <v>237</v>
      </c>
      <c r="C76" s="19" t="s">
        <v>379</v>
      </c>
      <c r="D76" s="19" t="s">
        <v>203</v>
      </c>
      <c r="E76" s="20" t="s">
        <v>394</v>
      </c>
      <c r="F76" s="20" t="s">
        <v>395</v>
      </c>
      <c r="G76" s="20" t="s">
        <v>396</v>
      </c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15.75" hidden="1" customHeight="1">
      <c r="A77" s="8"/>
      <c r="B77" s="14" t="s">
        <v>240</v>
      </c>
      <c r="C77" s="19" t="s">
        <v>379</v>
      </c>
      <c r="D77" s="19" t="s">
        <v>203</v>
      </c>
      <c r="E77" s="20" t="s">
        <v>397</v>
      </c>
      <c r="F77" s="20" t="s">
        <v>398</v>
      </c>
      <c r="G77" s="20" t="s">
        <v>399</v>
      </c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ht="15.75" hidden="1" customHeight="1">
      <c r="A78" s="8"/>
      <c r="B78" s="14" t="s">
        <v>243</v>
      </c>
      <c r="C78" s="19" t="s">
        <v>379</v>
      </c>
      <c r="D78" s="19" t="s">
        <v>203</v>
      </c>
      <c r="E78" s="20" t="s">
        <v>387</v>
      </c>
      <c r="F78" s="20" t="s">
        <v>400</v>
      </c>
      <c r="G78" s="20" t="s">
        <v>401</v>
      </c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ht="15.75" hidden="1" customHeight="1">
      <c r="A79" s="8"/>
      <c r="B79" s="14" t="s">
        <v>246</v>
      </c>
      <c r="C79" s="19" t="s">
        <v>379</v>
      </c>
      <c r="D79" s="19" t="s">
        <v>203</v>
      </c>
      <c r="E79" s="20" t="s">
        <v>370</v>
      </c>
      <c r="F79" s="20" t="s">
        <v>402</v>
      </c>
      <c r="G79" s="20" t="s">
        <v>403</v>
      </c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ht="15.75" hidden="1" customHeight="1">
      <c r="A80" s="8"/>
      <c r="B80" s="14" t="s">
        <v>250</v>
      </c>
      <c r="C80" s="19" t="s">
        <v>379</v>
      </c>
      <c r="D80" s="19" t="s">
        <v>203</v>
      </c>
      <c r="E80" s="20" t="s">
        <v>397</v>
      </c>
      <c r="F80" s="20" t="s">
        <v>404</v>
      </c>
      <c r="G80" s="20" t="s">
        <v>405</v>
      </c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ht="15.75" hidden="1" customHeight="1">
      <c r="A81" s="8"/>
      <c r="B81" s="14" t="s">
        <v>235</v>
      </c>
      <c r="C81" s="19" t="s">
        <v>379</v>
      </c>
      <c r="D81" s="19" t="s">
        <v>203</v>
      </c>
      <c r="E81" s="20" t="s">
        <v>406</v>
      </c>
      <c r="F81" s="20" t="s">
        <v>407</v>
      </c>
      <c r="G81" s="20" t="s">
        <v>401</v>
      </c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ht="15.75" customHeight="1">
      <c r="A82" s="8"/>
      <c r="B82" s="14" t="s">
        <v>257</v>
      </c>
      <c r="C82" s="19" t="s">
        <v>379</v>
      </c>
      <c r="D82" s="19" t="s">
        <v>203</v>
      </c>
      <c r="E82" s="20" t="s">
        <v>361</v>
      </c>
      <c r="F82" s="20" t="s">
        <v>408</v>
      </c>
      <c r="G82" s="20" t="s">
        <v>409</v>
      </c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ht="15.75" hidden="1" customHeight="1">
      <c r="A83" s="8"/>
      <c r="B83" s="14" t="s">
        <v>201</v>
      </c>
      <c r="C83" s="19" t="s">
        <v>410</v>
      </c>
      <c r="D83" s="19" t="s">
        <v>203</v>
      </c>
      <c r="E83" s="20" t="s">
        <v>343</v>
      </c>
      <c r="F83" s="20" t="s">
        <v>411</v>
      </c>
      <c r="G83" s="20" t="s">
        <v>358</v>
      </c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ht="15.75" hidden="1" customHeight="1">
      <c r="A84" s="8"/>
      <c r="B84" s="14" t="s">
        <v>207</v>
      </c>
      <c r="C84" s="19" t="s">
        <v>410</v>
      </c>
      <c r="D84" s="19" t="s">
        <v>203</v>
      </c>
      <c r="E84" s="20" t="s">
        <v>412</v>
      </c>
      <c r="F84" s="20" t="s">
        <v>413</v>
      </c>
      <c r="G84" s="20" t="s">
        <v>414</v>
      </c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ht="15.75" hidden="1" customHeight="1">
      <c r="A85" s="8"/>
      <c r="B85" s="14" t="s">
        <v>211</v>
      </c>
      <c r="C85" s="19" t="s">
        <v>410</v>
      </c>
      <c r="D85" s="19" t="s">
        <v>203</v>
      </c>
      <c r="E85" s="20" t="s">
        <v>352</v>
      </c>
      <c r="F85" s="20" t="s">
        <v>415</v>
      </c>
      <c r="G85" s="20" t="s">
        <v>416</v>
      </c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ht="15.75" hidden="1" customHeight="1">
      <c r="A86" s="8"/>
      <c r="B86" s="14" t="s">
        <v>215</v>
      </c>
      <c r="C86" s="19" t="s">
        <v>410</v>
      </c>
      <c r="D86" s="19" t="s">
        <v>203</v>
      </c>
      <c r="E86" s="20" t="s">
        <v>343</v>
      </c>
      <c r="F86" s="20" t="s">
        <v>417</v>
      </c>
      <c r="G86" s="20" t="s">
        <v>418</v>
      </c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t="15.75" hidden="1" customHeight="1">
      <c r="A87" s="8"/>
      <c r="B87" s="14" t="s">
        <v>219</v>
      </c>
      <c r="C87" s="19" t="s">
        <v>410</v>
      </c>
      <c r="D87" s="19" t="s">
        <v>203</v>
      </c>
      <c r="E87" s="20" t="s">
        <v>419</v>
      </c>
      <c r="F87" s="20" t="s">
        <v>420</v>
      </c>
      <c r="G87" s="20" t="s">
        <v>396</v>
      </c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15.75" hidden="1" customHeight="1">
      <c r="A88" s="8"/>
      <c r="B88" s="14" t="s">
        <v>223</v>
      </c>
      <c r="C88" s="19" t="s">
        <v>410</v>
      </c>
      <c r="D88" s="19" t="s">
        <v>203</v>
      </c>
      <c r="E88" s="20" t="s">
        <v>421</v>
      </c>
      <c r="F88" s="20" t="s">
        <v>422</v>
      </c>
      <c r="G88" s="20" t="s">
        <v>375</v>
      </c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t="15.75" hidden="1" customHeight="1">
      <c r="A89" s="8"/>
      <c r="B89" s="14" t="s">
        <v>227</v>
      </c>
      <c r="C89" s="19" t="s">
        <v>410</v>
      </c>
      <c r="D89" s="19" t="s">
        <v>203</v>
      </c>
      <c r="E89" s="20" t="s">
        <v>343</v>
      </c>
      <c r="F89" s="20" t="s">
        <v>423</v>
      </c>
      <c r="G89" s="20" t="s">
        <v>376</v>
      </c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15.75" hidden="1" customHeight="1">
      <c r="A90" s="8"/>
      <c r="B90" s="14" t="s">
        <v>230</v>
      </c>
      <c r="C90" s="19" t="s">
        <v>410</v>
      </c>
      <c r="D90" s="19" t="s">
        <v>203</v>
      </c>
      <c r="E90" s="20" t="s">
        <v>286</v>
      </c>
      <c r="F90" s="20" t="s">
        <v>424</v>
      </c>
      <c r="G90" s="20" t="s">
        <v>355</v>
      </c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t="15.75" hidden="1" customHeight="1">
      <c r="A91" s="8"/>
      <c r="B91" s="14" t="s">
        <v>233</v>
      </c>
      <c r="C91" s="19" t="s">
        <v>410</v>
      </c>
      <c r="D91" s="19" t="s">
        <v>203</v>
      </c>
      <c r="E91" s="20" t="s">
        <v>351</v>
      </c>
      <c r="F91" s="20" t="s">
        <v>425</v>
      </c>
      <c r="G91" s="20" t="s">
        <v>426</v>
      </c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t="15.75" hidden="1" customHeight="1">
      <c r="A92" s="8"/>
      <c r="B92" s="14" t="s">
        <v>237</v>
      </c>
      <c r="C92" s="19" t="s">
        <v>410</v>
      </c>
      <c r="D92" s="19" t="s">
        <v>203</v>
      </c>
      <c r="E92" s="20" t="s">
        <v>351</v>
      </c>
      <c r="F92" s="20" t="s">
        <v>427</v>
      </c>
      <c r="G92" s="20" t="s">
        <v>387</v>
      </c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15.75" hidden="1" customHeight="1">
      <c r="A93" s="8"/>
      <c r="B93" s="14" t="s">
        <v>240</v>
      </c>
      <c r="C93" s="19" t="s">
        <v>410</v>
      </c>
      <c r="D93" s="19" t="s">
        <v>203</v>
      </c>
      <c r="E93" s="20" t="s">
        <v>347</v>
      </c>
      <c r="F93" s="20" t="s">
        <v>428</v>
      </c>
      <c r="G93" s="20" t="s">
        <v>358</v>
      </c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15.75" hidden="1" customHeight="1">
      <c r="A94" s="8"/>
      <c r="B94" s="14" t="s">
        <v>243</v>
      </c>
      <c r="C94" s="19" t="s">
        <v>410</v>
      </c>
      <c r="D94" s="19" t="s">
        <v>203</v>
      </c>
      <c r="E94" s="20" t="s">
        <v>338</v>
      </c>
      <c r="F94" s="20" t="s">
        <v>429</v>
      </c>
      <c r="G94" s="20" t="s">
        <v>430</v>
      </c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15.75" hidden="1" customHeight="1">
      <c r="A95" s="8"/>
      <c r="B95" s="14" t="s">
        <v>246</v>
      </c>
      <c r="C95" s="19" t="s">
        <v>410</v>
      </c>
      <c r="D95" s="19" t="s">
        <v>203</v>
      </c>
      <c r="E95" s="20" t="s">
        <v>358</v>
      </c>
      <c r="F95" s="20" t="s">
        <v>393</v>
      </c>
      <c r="G95" s="20" t="s">
        <v>431</v>
      </c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t="15.75" hidden="1" customHeight="1">
      <c r="A96" s="8"/>
      <c r="B96" s="14" t="s">
        <v>250</v>
      </c>
      <c r="C96" s="19" t="s">
        <v>410</v>
      </c>
      <c r="D96" s="19" t="s">
        <v>203</v>
      </c>
      <c r="E96" s="20" t="s">
        <v>347</v>
      </c>
      <c r="F96" s="20" t="s">
        <v>432</v>
      </c>
      <c r="G96" s="20" t="s">
        <v>433</v>
      </c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t="15.75" hidden="1" customHeight="1">
      <c r="A97" s="8"/>
      <c r="B97" s="14" t="s">
        <v>235</v>
      </c>
      <c r="C97" s="19" t="s">
        <v>410</v>
      </c>
      <c r="D97" s="19" t="s">
        <v>203</v>
      </c>
      <c r="E97" s="20" t="s">
        <v>359</v>
      </c>
      <c r="F97" s="20" t="s">
        <v>434</v>
      </c>
      <c r="G97" s="20" t="s">
        <v>435</v>
      </c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t="15.75" customHeight="1">
      <c r="A98" s="8"/>
      <c r="B98" s="14" t="s">
        <v>257</v>
      </c>
      <c r="C98" s="19" t="s">
        <v>410</v>
      </c>
      <c r="D98" s="19" t="s">
        <v>203</v>
      </c>
      <c r="E98" s="20" t="s">
        <v>347</v>
      </c>
      <c r="F98" s="20" t="s">
        <v>436</v>
      </c>
      <c r="G98" s="20" t="s">
        <v>378</v>
      </c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15.75" hidden="1" customHeight="1">
      <c r="A99" s="8"/>
      <c r="B99" s="14" t="s">
        <v>201</v>
      </c>
      <c r="C99" s="19" t="s">
        <v>437</v>
      </c>
      <c r="D99" s="19" t="s">
        <v>203</v>
      </c>
      <c r="E99" s="20" t="s">
        <v>438</v>
      </c>
      <c r="F99" s="20" t="s">
        <v>439</v>
      </c>
      <c r="G99" s="20" t="s">
        <v>440</v>
      </c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15.75" hidden="1" customHeight="1">
      <c r="A100" s="8"/>
      <c r="B100" s="14" t="s">
        <v>207</v>
      </c>
      <c r="C100" s="19" t="s">
        <v>437</v>
      </c>
      <c r="D100" s="19" t="s">
        <v>203</v>
      </c>
      <c r="E100" s="20" t="s">
        <v>441</v>
      </c>
      <c r="F100" s="20" t="s">
        <v>442</v>
      </c>
      <c r="G100" s="20" t="s">
        <v>443</v>
      </c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15.75" hidden="1" customHeight="1">
      <c r="A101" s="8"/>
      <c r="B101" s="14" t="s">
        <v>211</v>
      </c>
      <c r="C101" s="19" t="s">
        <v>437</v>
      </c>
      <c r="D101" s="19" t="s">
        <v>203</v>
      </c>
      <c r="E101" s="20" t="s">
        <v>441</v>
      </c>
      <c r="F101" s="20" t="s">
        <v>444</v>
      </c>
      <c r="G101" s="20" t="s">
        <v>445</v>
      </c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15.75" hidden="1" customHeight="1">
      <c r="A102" s="8"/>
      <c r="B102" s="14" t="s">
        <v>215</v>
      </c>
      <c r="C102" s="19" t="s">
        <v>437</v>
      </c>
      <c r="D102" s="19" t="s">
        <v>203</v>
      </c>
      <c r="E102" s="20" t="s">
        <v>418</v>
      </c>
      <c r="F102" s="20" t="s">
        <v>446</v>
      </c>
      <c r="G102" s="20" t="s">
        <v>416</v>
      </c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15.75" hidden="1" customHeight="1">
      <c r="A103" s="8"/>
      <c r="B103" s="14" t="s">
        <v>219</v>
      </c>
      <c r="C103" s="19" t="s">
        <v>437</v>
      </c>
      <c r="D103" s="19" t="s">
        <v>203</v>
      </c>
      <c r="E103" s="20" t="s">
        <v>447</v>
      </c>
      <c r="F103" s="20" t="s">
        <v>448</v>
      </c>
      <c r="G103" s="20" t="s">
        <v>375</v>
      </c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15.75" hidden="1" customHeight="1">
      <c r="A104" s="8"/>
      <c r="B104" s="14" t="s">
        <v>223</v>
      </c>
      <c r="C104" s="19" t="s">
        <v>437</v>
      </c>
      <c r="D104" s="19" t="s">
        <v>203</v>
      </c>
      <c r="E104" s="20" t="s">
        <v>449</v>
      </c>
      <c r="F104" s="20" t="s">
        <v>450</v>
      </c>
      <c r="G104" s="20" t="s">
        <v>451</v>
      </c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15.75" hidden="1" customHeight="1">
      <c r="A105" s="8"/>
      <c r="B105" s="14" t="s">
        <v>227</v>
      </c>
      <c r="C105" s="19" t="s">
        <v>437</v>
      </c>
      <c r="D105" s="19" t="s">
        <v>203</v>
      </c>
      <c r="E105" s="20" t="s">
        <v>376</v>
      </c>
      <c r="F105" s="20" t="s">
        <v>452</v>
      </c>
      <c r="G105" s="20" t="s">
        <v>453</v>
      </c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15.75" hidden="1" customHeight="1">
      <c r="A106" s="8"/>
      <c r="B106" s="14" t="s">
        <v>230</v>
      </c>
      <c r="C106" s="19" t="s">
        <v>437</v>
      </c>
      <c r="D106" s="19" t="s">
        <v>203</v>
      </c>
      <c r="E106" s="20" t="s">
        <v>443</v>
      </c>
      <c r="F106" s="20" t="s">
        <v>454</v>
      </c>
      <c r="G106" s="20" t="s">
        <v>455</v>
      </c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15.75" hidden="1" customHeight="1">
      <c r="A107" s="8"/>
      <c r="B107" s="14" t="s">
        <v>233</v>
      </c>
      <c r="C107" s="19" t="s">
        <v>437</v>
      </c>
      <c r="D107" s="19" t="s">
        <v>203</v>
      </c>
      <c r="E107" s="20" t="s">
        <v>370</v>
      </c>
      <c r="F107" s="20" t="s">
        <v>456</v>
      </c>
      <c r="G107" s="20" t="s">
        <v>409</v>
      </c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15.75" hidden="1" customHeight="1">
      <c r="A108" s="8"/>
      <c r="B108" s="14" t="s">
        <v>237</v>
      </c>
      <c r="C108" s="19" t="s">
        <v>437</v>
      </c>
      <c r="D108" s="19" t="s">
        <v>203</v>
      </c>
      <c r="E108" s="20" t="s">
        <v>445</v>
      </c>
      <c r="F108" s="20" t="s">
        <v>457</v>
      </c>
      <c r="G108" s="20" t="s">
        <v>416</v>
      </c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15.75" hidden="1" customHeight="1">
      <c r="A109" s="8"/>
      <c r="B109" s="14" t="s">
        <v>240</v>
      </c>
      <c r="C109" s="19" t="s">
        <v>437</v>
      </c>
      <c r="D109" s="19" t="s">
        <v>203</v>
      </c>
      <c r="E109" s="20" t="s">
        <v>458</v>
      </c>
      <c r="F109" s="20" t="s">
        <v>459</v>
      </c>
      <c r="G109" s="20" t="s">
        <v>414</v>
      </c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15.75" hidden="1" customHeight="1">
      <c r="A110" s="8"/>
      <c r="B110" s="14" t="s">
        <v>243</v>
      </c>
      <c r="C110" s="19" t="s">
        <v>437</v>
      </c>
      <c r="D110" s="19" t="s">
        <v>203</v>
      </c>
      <c r="E110" s="20" t="s">
        <v>458</v>
      </c>
      <c r="F110" s="20" t="s">
        <v>460</v>
      </c>
      <c r="G110" s="20" t="s">
        <v>431</v>
      </c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15.75" hidden="1" customHeight="1">
      <c r="A111" s="8"/>
      <c r="B111" s="14" t="s">
        <v>246</v>
      </c>
      <c r="C111" s="19" t="s">
        <v>437</v>
      </c>
      <c r="D111" s="19" t="s">
        <v>203</v>
      </c>
      <c r="E111" s="20" t="s">
        <v>409</v>
      </c>
      <c r="F111" s="20" t="s">
        <v>461</v>
      </c>
      <c r="G111" s="20" t="s">
        <v>462</v>
      </c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15.75" hidden="1" customHeight="1">
      <c r="A112" s="8"/>
      <c r="B112" s="14" t="s">
        <v>250</v>
      </c>
      <c r="C112" s="19" t="s">
        <v>437</v>
      </c>
      <c r="D112" s="19" t="s">
        <v>203</v>
      </c>
      <c r="E112" s="20" t="s">
        <v>443</v>
      </c>
      <c r="F112" s="20" t="s">
        <v>463</v>
      </c>
      <c r="G112" s="20" t="s">
        <v>208</v>
      </c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15.75" hidden="1" customHeight="1">
      <c r="A113" s="8"/>
      <c r="B113" s="14" t="s">
        <v>235</v>
      </c>
      <c r="C113" s="19" t="s">
        <v>437</v>
      </c>
      <c r="D113" s="19" t="s">
        <v>203</v>
      </c>
      <c r="E113" s="20" t="s">
        <v>464</v>
      </c>
      <c r="F113" s="20" t="s">
        <v>465</v>
      </c>
      <c r="G113" s="20" t="s">
        <v>466</v>
      </c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15.75" customHeight="1">
      <c r="A114" s="8"/>
      <c r="B114" s="14" t="s">
        <v>257</v>
      </c>
      <c r="C114" s="19" t="s">
        <v>437</v>
      </c>
      <c r="D114" s="19" t="s">
        <v>203</v>
      </c>
      <c r="E114" s="20" t="s">
        <v>441</v>
      </c>
      <c r="F114" s="20" t="s">
        <v>467</v>
      </c>
      <c r="G114" s="20" t="s">
        <v>468</v>
      </c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15.75" hidden="1" customHeight="1">
      <c r="A115" s="8"/>
      <c r="B115" s="14" t="s">
        <v>201</v>
      </c>
      <c r="C115" s="19" t="s">
        <v>469</v>
      </c>
      <c r="D115" s="19" t="s">
        <v>203</v>
      </c>
      <c r="E115" s="20" t="s">
        <v>347</v>
      </c>
      <c r="F115" s="20" t="s">
        <v>470</v>
      </c>
      <c r="G115" s="20" t="s">
        <v>471</v>
      </c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15.75" hidden="1" customHeight="1">
      <c r="A116" s="8"/>
      <c r="B116" s="14" t="s">
        <v>207</v>
      </c>
      <c r="C116" s="19" t="s">
        <v>469</v>
      </c>
      <c r="D116" s="19" t="s">
        <v>203</v>
      </c>
      <c r="E116" s="20" t="s">
        <v>373</v>
      </c>
      <c r="F116" s="20" t="s">
        <v>472</v>
      </c>
      <c r="G116" s="20" t="s">
        <v>409</v>
      </c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15.75" hidden="1" customHeight="1">
      <c r="A117" s="8"/>
      <c r="B117" s="14" t="s">
        <v>211</v>
      </c>
      <c r="C117" s="19" t="s">
        <v>469</v>
      </c>
      <c r="D117" s="19" t="s">
        <v>203</v>
      </c>
      <c r="E117" s="20" t="s">
        <v>341</v>
      </c>
      <c r="F117" s="20" t="s">
        <v>473</v>
      </c>
      <c r="G117" s="20" t="s">
        <v>464</v>
      </c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15.75" hidden="1" customHeight="1">
      <c r="A118" s="8"/>
      <c r="B118" s="14" t="s">
        <v>215</v>
      </c>
      <c r="C118" s="19" t="s">
        <v>469</v>
      </c>
      <c r="D118" s="19" t="s">
        <v>203</v>
      </c>
      <c r="E118" s="20" t="s">
        <v>405</v>
      </c>
      <c r="F118" s="20" t="s">
        <v>474</v>
      </c>
      <c r="G118" s="20" t="s">
        <v>464</v>
      </c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15.75" hidden="1" customHeight="1">
      <c r="A119" s="8"/>
      <c r="B119" s="14" t="s">
        <v>219</v>
      </c>
      <c r="C119" s="19" t="s">
        <v>469</v>
      </c>
      <c r="D119" s="19" t="s">
        <v>203</v>
      </c>
      <c r="E119" s="20" t="s">
        <v>475</v>
      </c>
      <c r="F119" s="20" t="s">
        <v>476</v>
      </c>
      <c r="G119" s="20" t="s">
        <v>464</v>
      </c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15.75" hidden="1" customHeight="1">
      <c r="A120" s="8"/>
      <c r="B120" s="14" t="s">
        <v>223</v>
      </c>
      <c r="C120" s="19" t="s">
        <v>469</v>
      </c>
      <c r="D120" s="19" t="s">
        <v>203</v>
      </c>
      <c r="E120" s="20" t="s">
        <v>354</v>
      </c>
      <c r="F120" s="20" t="s">
        <v>477</v>
      </c>
      <c r="G120" s="20" t="s">
        <v>414</v>
      </c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15.75" hidden="1" customHeight="1">
      <c r="A121" s="8"/>
      <c r="B121" s="14" t="s">
        <v>227</v>
      </c>
      <c r="C121" s="19" t="s">
        <v>469</v>
      </c>
      <c r="D121" s="19" t="s">
        <v>203</v>
      </c>
      <c r="E121" s="20" t="s">
        <v>478</v>
      </c>
      <c r="F121" s="20" t="s">
        <v>479</v>
      </c>
      <c r="G121" s="20" t="s">
        <v>441</v>
      </c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15.75" hidden="1" customHeight="1">
      <c r="A122" s="8"/>
      <c r="B122" s="14" t="s">
        <v>230</v>
      </c>
      <c r="C122" s="19" t="s">
        <v>469</v>
      </c>
      <c r="D122" s="19" t="s">
        <v>203</v>
      </c>
      <c r="E122" s="20" t="s">
        <v>370</v>
      </c>
      <c r="F122" s="20" t="s">
        <v>480</v>
      </c>
      <c r="G122" s="20" t="s">
        <v>464</v>
      </c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15.75" hidden="1" customHeight="1">
      <c r="A123" s="8"/>
      <c r="B123" s="14" t="s">
        <v>233</v>
      </c>
      <c r="C123" s="19" t="s">
        <v>469</v>
      </c>
      <c r="D123" s="19" t="s">
        <v>203</v>
      </c>
      <c r="E123" s="20" t="s">
        <v>373</v>
      </c>
      <c r="F123" s="20" t="s">
        <v>481</v>
      </c>
      <c r="G123" s="20" t="s">
        <v>482</v>
      </c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15.75" hidden="1" customHeight="1">
      <c r="A124" s="8"/>
      <c r="B124" s="14" t="s">
        <v>237</v>
      </c>
      <c r="C124" s="19" t="s">
        <v>469</v>
      </c>
      <c r="D124" s="19" t="s">
        <v>203</v>
      </c>
      <c r="E124" s="20" t="s">
        <v>483</v>
      </c>
      <c r="F124" s="20" t="s">
        <v>484</v>
      </c>
      <c r="G124" s="20" t="s">
        <v>485</v>
      </c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15.75" hidden="1" customHeight="1">
      <c r="A125" s="8"/>
      <c r="B125" s="14" t="s">
        <v>240</v>
      </c>
      <c r="C125" s="19" t="s">
        <v>469</v>
      </c>
      <c r="D125" s="19" t="s">
        <v>203</v>
      </c>
      <c r="E125" s="20" t="s">
        <v>399</v>
      </c>
      <c r="F125" s="20" t="s">
        <v>486</v>
      </c>
      <c r="G125" s="20" t="s">
        <v>487</v>
      </c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15.75" hidden="1" customHeight="1">
      <c r="A126" s="8"/>
      <c r="B126" s="14" t="s">
        <v>243</v>
      </c>
      <c r="C126" s="19" t="s">
        <v>469</v>
      </c>
      <c r="D126" s="19" t="s">
        <v>203</v>
      </c>
      <c r="E126" s="20" t="s">
        <v>341</v>
      </c>
      <c r="F126" s="20" t="s">
        <v>488</v>
      </c>
      <c r="G126" s="20" t="s">
        <v>489</v>
      </c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15.75" hidden="1" customHeight="1">
      <c r="A127" s="8"/>
      <c r="B127" s="14" t="s">
        <v>246</v>
      </c>
      <c r="C127" s="19" t="s">
        <v>469</v>
      </c>
      <c r="D127" s="19" t="s">
        <v>203</v>
      </c>
      <c r="E127" s="20" t="s">
        <v>441</v>
      </c>
      <c r="F127" s="20" t="s">
        <v>490</v>
      </c>
      <c r="G127" s="20" t="s">
        <v>430</v>
      </c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15.75" hidden="1" customHeight="1">
      <c r="A128" s="8"/>
      <c r="B128" s="14" t="s">
        <v>250</v>
      </c>
      <c r="C128" s="19" t="s">
        <v>469</v>
      </c>
      <c r="D128" s="19" t="s">
        <v>203</v>
      </c>
      <c r="E128" s="20" t="s">
        <v>341</v>
      </c>
      <c r="F128" s="20" t="s">
        <v>491</v>
      </c>
      <c r="G128" s="20" t="s">
        <v>445</v>
      </c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15.75" hidden="1" customHeight="1">
      <c r="A129" s="8"/>
      <c r="B129" s="14" t="s">
        <v>235</v>
      </c>
      <c r="C129" s="19" t="s">
        <v>469</v>
      </c>
      <c r="D129" s="19" t="s">
        <v>203</v>
      </c>
      <c r="E129" s="20" t="s">
        <v>406</v>
      </c>
      <c r="F129" s="20" t="s">
        <v>492</v>
      </c>
      <c r="G129" s="20" t="s">
        <v>431</v>
      </c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15.75" customHeight="1">
      <c r="A130" s="8"/>
      <c r="B130" s="14" t="s">
        <v>257</v>
      </c>
      <c r="C130" s="19" t="s">
        <v>469</v>
      </c>
      <c r="D130" s="19" t="s">
        <v>203</v>
      </c>
      <c r="E130" s="20" t="s">
        <v>414</v>
      </c>
      <c r="F130" s="20" t="s">
        <v>493</v>
      </c>
      <c r="G130" s="20" t="s">
        <v>440</v>
      </c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15.75" hidden="1" customHeight="1">
      <c r="A131" s="8"/>
      <c r="B131" s="14" t="s">
        <v>201</v>
      </c>
      <c r="C131" s="19" t="s">
        <v>202</v>
      </c>
      <c r="D131" s="19" t="s">
        <v>494</v>
      </c>
      <c r="E131" s="8" t="s">
        <v>495</v>
      </c>
      <c r="F131" s="8" t="s">
        <v>242</v>
      </c>
      <c r="G131" s="8" t="s">
        <v>496</v>
      </c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15.75" hidden="1" customHeight="1">
      <c r="A132" s="8"/>
      <c r="B132" s="14" t="s">
        <v>207</v>
      </c>
      <c r="C132" s="19" t="s">
        <v>202</v>
      </c>
      <c r="D132" s="19" t="s">
        <v>494</v>
      </c>
      <c r="E132" s="8" t="s">
        <v>495</v>
      </c>
      <c r="F132" s="8" t="s">
        <v>309</v>
      </c>
      <c r="G132" s="8" t="s">
        <v>497</v>
      </c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15.75" hidden="1" customHeight="1">
      <c r="A133" s="8"/>
      <c r="B133" s="14" t="s">
        <v>211</v>
      </c>
      <c r="C133" s="19" t="s">
        <v>202</v>
      </c>
      <c r="D133" s="19" t="s">
        <v>494</v>
      </c>
      <c r="E133" s="8" t="s">
        <v>498</v>
      </c>
      <c r="F133" s="8" t="s">
        <v>303</v>
      </c>
      <c r="G133" s="8" t="s">
        <v>499</v>
      </c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15.75" hidden="1" customHeight="1">
      <c r="A134" s="8"/>
      <c r="B134" s="14" t="s">
        <v>215</v>
      </c>
      <c r="C134" s="19" t="s">
        <v>202</v>
      </c>
      <c r="D134" s="19" t="s">
        <v>494</v>
      </c>
      <c r="E134" s="8" t="s">
        <v>500</v>
      </c>
      <c r="F134" s="8" t="s">
        <v>501</v>
      </c>
      <c r="G134" s="8" t="s">
        <v>502</v>
      </c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15.75" hidden="1" customHeight="1">
      <c r="A135" s="8"/>
      <c r="B135" s="14" t="s">
        <v>219</v>
      </c>
      <c r="C135" s="19" t="s">
        <v>202</v>
      </c>
      <c r="D135" s="19" t="s">
        <v>494</v>
      </c>
      <c r="E135" s="8" t="s">
        <v>503</v>
      </c>
      <c r="F135" s="8" t="s">
        <v>504</v>
      </c>
      <c r="G135" s="8" t="s">
        <v>505</v>
      </c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15.75" hidden="1" customHeight="1">
      <c r="A136" s="8"/>
      <c r="B136" s="14" t="s">
        <v>223</v>
      </c>
      <c r="C136" s="19" t="s">
        <v>202</v>
      </c>
      <c r="D136" s="19" t="s">
        <v>494</v>
      </c>
      <c r="E136" s="8" t="s">
        <v>506</v>
      </c>
      <c r="F136" s="8" t="s">
        <v>507</v>
      </c>
      <c r="G136" s="8" t="s">
        <v>508</v>
      </c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15.75" hidden="1" customHeight="1">
      <c r="A137" s="8"/>
      <c r="B137" s="14" t="s">
        <v>227</v>
      </c>
      <c r="C137" s="19" t="s">
        <v>202</v>
      </c>
      <c r="D137" s="19" t="s">
        <v>494</v>
      </c>
      <c r="E137" s="8" t="s">
        <v>509</v>
      </c>
      <c r="F137" s="8" t="s">
        <v>273</v>
      </c>
      <c r="G137" s="8" t="s">
        <v>510</v>
      </c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15.75" hidden="1" customHeight="1">
      <c r="A138" s="8"/>
      <c r="B138" s="14" t="s">
        <v>230</v>
      </c>
      <c r="C138" s="19" t="s">
        <v>202</v>
      </c>
      <c r="D138" s="19" t="s">
        <v>494</v>
      </c>
      <c r="E138" s="8" t="s">
        <v>511</v>
      </c>
      <c r="F138" s="8" t="s">
        <v>512</v>
      </c>
      <c r="G138" s="8" t="s">
        <v>280</v>
      </c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15.75" hidden="1" customHeight="1">
      <c r="A139" s="8"/>
      <c r="B139" s="14" t="s">
        <v>233</v>
      </c>
      <c r="C139" s="19" t="s">
        <v>202</v>
      </c>
      <c r="D139" s="19" t="s">
        <v>494</v>
      </c>
      <c r="E139" s="8" t="s">
        <v>513</v>
      </c>
      <c r="F139" s="8" t="s">
        <v>514</v>
      </c>
      <c r="G139" s="8" t="s">
        <v>515</v>
      </c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15.75" hidden="1" customHeight="1">
      <c r="A140" s="8"/>
      <c r="B140" s="14" t="s">
        <v>237</v>
      </c>
      <c r="C140" s="19" t="s">
        <v>202</v>
      </c>
      <c r="D140" s="19" t="s">
        <v>494</v>
      </c>
      <c r="E140" s="8" t="s">
        <v>516</v>
      </c>
      <c r="F140" s="8" t="s">
        <v>517</v>
      </c>
      <c r="G140" s="8" t="s">
        <v>278</v>
      </c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15.75" hidden="1" customHeight="1">
      <c r="A141" s="8"/>
      <c r="B141" s="14" t="s">
        <v>240</v>
      </c>
      <c r="C141" s="19" t="s">
        <v>202</v>
      </c>
      <c r="D141" s="19" t="s">
        <v>494</v>
      </c>
      <c r="E141" s="8" t="s">
        <v>518</v>
      </c>
      <c r="F141" s="8" t="s">
        <v>519</v>
      </c>
      <c r="G141" s="8" t="s">
        <v>266</v>
      </c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15.75" hidden="1" customHeight="1">
      <c r="A142" s="8"/>
      <c r="B142" s="14" t="s">
        <v>243</v>
      </c>
      <c r="C142" s="19" t="s">
        <v>202</v>
      </c>
      <c r="D142" s="19" t="s">
        <v>494</v>
      </c>
      <c r="E142" s="8" t="s">
        <v>520</v>
      </c>
      <c r="F142" s="8" t="s">
        <v>521</v>
      </c>
      <c r="G142" s="8" t="s">
        <v>522</v>
      </c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15.75" hidden="1" customHeight="1">
      <c r="A143" s="8"/>
      <c r="B143" s="14" t="s">
        <v>246</v>
      </c>
      <c r="C143" s="19" t="s">
        <v>202</v>
      </c>
      <c r="D143" s="19" t="s">
        <v>494</v>
      </c>
      <c r="E143" s="8" t="s">
        <v>523</v>
      </c>
      <c r="F143" s="8" t="s">
        <v>524</v>
      </c>
      <c r="G143" s="8" t="s">
        <v>354</v>
      </c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15.75" hidden="1" customHeight="1">
      <c r="A144" s="8"/>
      <c r="B144" s="14" t="s">
        <v>250</v>
      </c>
      <c r="C144" s="19" t="s">
        <v>202</v>
      </c>
      <c r="D144" s="19" t="s">
        <v>494</v>
      </c>
      <c r="E144" s="8" t="s">
        <v>525</v>
      </c>
      <c r="F144" s="8" t="s">
        <v>526</v>
      </c>
      <c r="G144" s="8" t="s">
        <v>346</v>
      </c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15.75" hidden="1" customHeight="1">
      <c r="A145" s="8"/>
      <c r="B145" s="14" t="s">
        <v>235</v>
      </c>
      <c r="C145" s="19" t="s">
        <v>202</v>
      </c>
      <c r="D145" s="19" t="s">
        <v>494</v>
      </c>
      <c r="E145" s="8" t="s">
        <v>527</v>
      </c>
      <c r="F145" s="8" t="s">
        <v>528</v>
      </c>
      <c r="G145" s="8" t="s">
        <v>343</v>
      </c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15.75" customHeight="1">
      <c r="A146" s="8"/>
      <c r="B146" s="14" t="s">
        <v>257</v>
      </c>
      <c r="C146" s="19" t="s">
        <v>202</v>
      </c>
      <c r="D146" s="19" t="s">
        <v>494</v>
      </c>
      <c r="E146" s="8" t="s">
        <v>272</v>
      </c>
      <c r="F146" s="8" t="s">
        <v>529</v>
      </c>
      <c r="G146" s="8" t="s">
        <v>270</v>
      </c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15.75" hidden="1" customHeight="1">
      <c r="A147" s="8"/>
      <c r="B147" s="14" t="s">
        <v>201</v>
      </c>
      <c r="C147" s="19" t="s">
        <v>261</v>
      </c>
      <c r="D147" s="19" t="s">
        <v>494</v>
      </c>
      <c r="E147" s="8" t="s">
        <v>262</v>
      </c>
      <c r="F147" s="8" t="s">
        <v>262</v>
      </c>
      <c r="G147" s="8" t="s">
        <v>262</v>
      </c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15.75" hidden="1" customHeight="1">
      <c r="A148" s="8"/>
      <c r="B148" s="14" t="s">
        <v>207</v>
      </c>
      <c r="C148" s="19" t="s">
        <v>261</v>
      </c>
      <c r="D148" s="19" t="s">
        <v>494</v>
      </c>
      <c r="E148" s="8" t="s">
        <v>262</v>
      </c>
      <c r="F148" s="8" t="s">
        <v>262</v>
      </c>
      <c r="G148" s="8" t="s">
        <v>262</v>
      </c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15.75" hidden="1" customHeight="1">
      <c r="A149" s="8"/>
      <c r="B149" s="14" t="s">
        <v>211</v>
      </c>
      <c r="C149" s="19" t="s">
        <v>261</v>
      </c>
      <c r="D149" s="19" t="s">
        <v>494</v>
      </c>
      <c r="E149" s="8" t="s">
        <v>262</v>
      </c>
      <c r="F149" s="8" t="s">
        <v>262</v>
      </c>
      <c r="G149" s="8" t="s">
        <v>262</v>
      </c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15.75" hidden="1" customHeight="1">
      <c r="A150" s="8"/>
      <c r="B150" s="14" t="s">
        <v>215</v>
      </c>
      <c r="C150" s="19" t="s">
        <v>261</v>
      </c>
      <c r="D150" s="19" t="s">
        <v>494</v>
      </c>
      <c r="E150" s="8" t="s">
        <v>262</v>
      </c>
      <c r="F150" s="8" t="s">
        <v>262</v>
      </c>
      <c r="G150" s="8" t="s">
        <v>262</v>
      </c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15.75" hidden="1" customHeight="1">
      <c r="A151" s="8"/>
      <c r="B151" s="14" t="s">
        <v>219</v>
      </c>
      <c r="C151" s="19" t="s">
        <v>261</v>
      </c>
      <c r="D151" s="19" t="s">
        <v>494</v>
      </c>
      <c r="E151" s="8" t="s">
        <v>262</v>
      </c>
      <c r="F151" s="8" t="s">
        <v>262</v>
      </c>
      <c r="G151" s="8" t="s">
        <v>262</v>
      </c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15.75" hidden="1" customHeight="1">
      <c r="A152" s="8"/>
      <c r="B152" s="14" t="s">
        <v>223</v>
      </c>
      <c r="C152" s="19" t="s">
        <v>261</v>
      </c>
      <c r="D152" s="19" t="s">
        <v>494</v>
      </c>
      <c r="E152" s="8" t="s">
        <v>262</v>
      </c>
      <c r="F152" s="8" t="s">
        <v>262</v>
      </c>
      <c r="G152" s="8" t="s">
        <v>262</v>
      </c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15.75" hidden="1" customHeight="1">
      <c r="A153" s="8"/>
      <c r="B153" s="14" t="s">
        <v>227</v>
      </c>
      <c r="C153" s="19" t="s">
        <v>261</v>
      </c>
      <c r="D153" s="19" t="s">
        <v>494</v>
      </c>
      <c r="E153" s="8" t="s">
        <v>262</v>
      </c>
      <c r="F153" s="8" t="s">
        <v>262</v>
      </c>
      <c r="G153" s="8" t="s">
        <v>262</v>
      </c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15.75" hidden="1" customHeight="1">
      <c r="A154" s="8"/>
      <c r="B154" s="14" t="s">
        <v>230</v>
      </c>
      <c r="C154" s="19" t="s">
        <v>261</v>
      </c>
      <c r="D154" s="19" t="s">
        <v>494</v>
      </c>
      <c r="E154" s="8" t="s">
        <v>262</v>
      </c>
      <c r="F154" s="8" t="s">
        <v>262</v>
      </c>
      <c r="G154" s="8" t="s">
        <v>262</v>
      </c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15.75" hidden="1" customHeight="1">
      <c r="A155" s="8"/>
      <c r="B155" s="14" t="s">
        <v>233</v>
      </c>
      <c r="C155" s="19" t="s">
        <v>261</v>
      </c>
      <c r="D155" s="19" t="s">
        <v>494</v>
      </c>
      <c r="E155" s="8" t="s">
        <v>262</v>
      </c>
      <c r="F155" s="8" t="s">
        <v>262</v>
      </c>
      <c r="G155" s="8" t="s">
        <v>262</v>
      </c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5.75" hidden="1" customHeight="1">
      <c r="A156" s="8"/>
      <c r="B156" s="14" t="s">
        <v>237</v>
      </c>
      <c r="C156" s="19" t="s">
        <v>261</v>
      </c>
      <c r="D156" s="19" t="s">
        <v>494</v>
      </c>
      <c r="E156" s="8" t="s">
        <v>262</v>
      </c>
      <c r="F156" s="8" t="s">
        <v>262</v>
      </c>
      <c r="G156" s="8" t="s">
        <v>262</v>
      </c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15.75" hidden="1" customHeight="1">
      <c r="A157" s="8"/>
      <c r="B157" s="14" t="s">
        <v>240</v>
      </c>
      <c r="C157" s="19" t="s">
        <v>261</v>
      </c>
      <c r="D157" s="19" t="s">
        <v>494</v>
      </c>
      <c r="E157" s="8" t="s">
        <v>262</v>
      </c>
      <c r="F157" s="8" t="s">
        <v>495</v>
      </c>
      <c r="G157" s="8" t="s">
        <v>530</v>
      </c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15.75" hidden="1" customHeight="1">
      <c r="A158" s="8"/>
      <c r="B158" s="14" t="s">
        <v>243</v>
      </c>
      <c r="C158" s="19" t="s">
        <v>261</v>
      </c>
      <c r="D158" s="19" t="s">
        <v>494</v>
      </c>
      <c r="E158" s="8" t="s">
        <v>262</v>
      </c>
      <c r="F158" s="8" t="s">
        <v>531</v>
      </c>
      <c r="G158" s="8" t="s">
        <v>532</v>
      </c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15.75" hidden="1" customHeight="1">
      <c r="A159" s="8"/>
      <c r="B159" s="14" t="s">
        <v>246</v>
      </c>
      <c r="C159" s="19" t="s">
        <v>261</v>
      </c>
      <c r="D159" s="19" t="s">
        <v>494</v>
      </c>
      <c r="E159" s="8" t="s">
        <v>262</v>
      </c>
      <c r="F159" s="8" t="s">
        <v>533</v>
      </c>
      <c r="G159" s="8" t="s">
        <v>262</v>
      </c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15.75" hidden="1" customHeight="1">
      <c r="A160" s="8"/>
      <c r="B160" s="14" t="s">
        <v>250</v>
      </c>
      <c r="C160" s="19" t="s">
        <v>261</v>
      </c>
      <c r="D160" s="19" t="s">
        <v>494</v>
      </c>
      <c r="E160" s="8" t="s">
        <v>262</v>
      </c>
      <c r="F160" s="8" t="s">
        <v>534</v>
      </c>
      <c r="G160" s="8" t="s">
        <v>262</v>
      </c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15.75" hidden="1" customHeight="1">
      <c r="A161" s="8"/>
      <c r="B161" s="14" t="s">
        <v>235</v>
      </c>
      <c r="C161" s="19" t="s">
        <v>261</v>
      </c>
      <c r="D161" s="19" t="s">
        <v>494</v>
      </c>
      <c r="E161" s="8" t="s">
        <v>262</v>
      </c>
      <c r="F161" s="8" t="s">
        <v>498</v>
      </c>
      <c r="G161" s="8" t="s">
        <v>262</v>
      </c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15.75" customHeight="1">
      <c r="A162" s="8"/>
      <c r="B162" s="14" t="s">
        <v>257</v>
      </c>
      <c r="C162" s="19" t="s">
        <v>261</v>
      </c>
      <c r="D162" s="19" t="s">
        <v>494</v>
      </c>
      <c r="E162" s="8" t="s">
        <v>262</v>
      </c>
      <c r="F162" s="8" t="s">
        <v>535</v>
      </c>
      <c r="G162" s="8" t="s">
        <v>536</v>
      </c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15.75" hidden="1" customHeight="1">
      <c r="A163" s="8"/>
      <c r="B163" s="14" t="s">
        <v>201</v>
      </c>
      <c r="C163" s="19" t="s">
        <v>293</v>
      </c>
      <c r="D163" s="19" t="s">
        <v>494</v>
      </c>
      <c r="E163" s="8" t="s">
        <v>500</v>
      </c>
      <c r="F163" s="8" t="s">
        <v>537</v>
      </c>
      <c r="G163" s="8" t="s">
        <v>538</v>
      </c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15.75" hidden="1" customHeight="1">
      <c r="A164" s="8"/>
      <c r="B164" s="14" t="s">
        <v>207</v>
      </c>
      <c r="C164" s="19" t="s">
        <v>293</v>
      </c>
      <c r="D164" s="19" t="s">
        <v>494</v>
      </c>
      <c r="E164" s="8" t="s">
        <v>497</v>
      </c>
      <c r="F164" s="8" t="s">
        <v>539</v>
      </c>
      <c r="G164" s="8" t="s">
        <v>540</v>
      </c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15.75" hidden="1" customHeight="1">
      <c r="A165" s="8"/>
      <c r="B165" s="14" t="s">
        <v>211</v>
      </c>
      <c r="C165" s="19" t="s">
        <v>293</v>
      </c>
      <c r="D165" s="19" t="s">
        <v>494</v>
      </c>
      <c r="E165" s="8" t="s">
        <v>541</v>
      </c>
      <c r="F165" s="8" t="s">
        <v>542</v>
      </c>
      <c r="G165" s="8" t="s">
        <v>506</v>
      </c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15.75" hidden="1" customHeight="1">
      <c r="A166" s="8"/>
      <c r="B166" s="14" t="s">
        <v>215</v>
      </c>
      <c r="C166" s="19" t="s">
        <v>293</v>
      </c>
      <c r="D166" s="19" t="s">
        <v>494</v>
      </c>
      <c r="E166" s="8" t="s">
        <v>538</v>
      </c>
      <c r="F166" s="8" t="s">
        <v>543</v>
      </c>
      <c r="G166" s="8" t="s">
        <v>544</v>
      </c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15.75" hidden="1" customHeight="1">
      <c r="A167" s="8"/>
      <c r="B167" s="14" t="s">
        <v>219</v>
      </c>
      <c r="C167" s="19" t="s">
        <v>293</v>
      </c>
      <c r="D167" s="19" t="s">
        <v>494</v>
      </c>
      <c r="E167" s="8" t="s">
        <v>502</v>
      </c>
      <c r="F167" s="8" t="s">
        <v>276</v>
      </c>
      <c r="G167" s="8" t="s">
        <v>545</v>
      </c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15.75" hidden="1" customHeight="1">
      <c r="A168" s="8"/>
      <c r="B168" s="14" t="s">
        <v>223</v>
      </c>
      <c r="C168" s="19" t="s">
        <v>293</v>
      </c>
      <c r="D168" s="19" t="s">
        <v>494</v>
      </c>
      <c r="E168" s="8" t="s">
        <v>546</v>
      </c>
      <c r="F168" s="8" t="s">
        <v>289</v>
      </c>
      <c r="G168" s="8" t="s">
        <v>547</v>
      </c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15.75" hidden="1" customHeight="1">
      <c r="A169" s="8"/>
      <c r="B169" s="14" t="s">
        <v>227</v>
      </c>
      <c r="C169" s="19" t="s">
        <v>293</v>
      </c>
      <c r="D169" s="19" t="s">
        <v>494</v>
      </c>
      <c r="E169" s="8" t="s">
        <v>548</v>
      </c>
      <c r="F169" s="8" t="s">
        <v>549</v>
      </c>
      <c r="G169" s="8" t="s">
        <v>506</v>
      </c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15.75" hidden="1" customHeight="1">
      <c r="A170" s="8"/>
      <c r="B170" s="14" t="s">
        <v>230</v>
      </c>
      <c r="C170" s="19" t="s">
        <v>293</v>
      </c>
      <c r="D170" s="19" t="s">
        <v>494</v>
      </c>
      <c r="E170" s="8" t="s">
        <v>544</v>
      </c>
      <c r="F170" s="8" t="s">
        <v>550</v>
      </c>
      <c r="G170" s="8" t="s">
        <v>281</v>
      </c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15.75" hidden="1" customHeight="1">
      <c r="A171" s="8"/>
      <c r="B171" s="14" t="s">
        <v>233</v>
      </c>
      <c r="C171" s="19" t="s">
        <v>293</v>
      </c>
      <c r="D171" s="19" t="s">
        <v>494</v>
      </c>
      <c r="E171" s="8" t="s">
        <v>551</v>
      </c>
      <c r="F171" s="8" t="s">
        <v>552</v>
      </c>
      <c r="G171" s="8" t="s">
        <v>283</v>
      </c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15.75" hidden="1" customHeight="1">
      <c r="A172" s="8"/>
      <c r="B172" s="14" t="s">
        <v>237</v>
      </c>
      <c r="C172" s="19" t="s">
        <v>293</v>
      </c>
      <c r="D172" s="19" t="s">
        <v>494</v>
      </c>
      <c r="E172" s="8" t="s">
        <v>553</v>
      </c>
      <c r="F172" s="8" t="s">
        <v>554</v>
      </c>
      <c r="G172" s="8" t="s">
        <v>275</v>
      </c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15.75" hidden="1" customHeight="1">
      <c r="A173" s="8"/>
      <c r="B173" s="14" t="s">
        <v>240</v>
      </c>
      <c r="C173" s="19" t="s">
        <v>293</v>
      </c>
      <c r="D173" s="19" t="s">
        <v>494</v>
      </c>
      <c r="E173" s="8" t="s">
        <v>523</v>
      </c>
      <c r="F173" s="8" t="s">
        <v>555</v>
      </c>
      <c r="G173" s="8" t="s">
        <v>527</v>
      </c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15.75" hidden="1" customHeight="1">
      <c r="A174" s="8"/>
      <c r="B174" s="14" t="s">
        <v>243</v>
      </c>
      <c r="C174" s="19" t="s">
        <v>293</v>
      </c>
      <c r="D174" s="19" t="s">
        <v>494</v>
      </c>
      <c r="E174" s="8" t="s">
        <v>556</v>
      </c>
      <c r="F174" s="8" t="s">
        <v>557</v>
      </c>
      <c r="G174" s="8" t="s">
        <v>558</v>
      </c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15.75" hidden="1" customHeight="1">
      <c r="A175" s="8"/>
      <c r="B175" s="14" t="s">
        <v>246</v>
      </c>
      <c r="C175" s="19" t="s">
        <v>293</v>
      </c>
      <c r="D175" s="19" t="s">
        <v>494</v>
      </c>
      <c r="E175" s="8" t="s">
        <v>523</v>
      </c>
      <c r="F175" s="8" t="s">
        <v>559</v>
      </c>
      <c r="G175" s="8" t="s">
        <v>284</v>
      </c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15.75" hidden="1" customHeight="1">
      <c r="A176" s="8"/>
      <c r="B176" s="14" t="s">
        <v>250</v>
      </c>
      <c r="C176" s="19" t="s">
        <v>293</v>
      </c>
      <c r="D176" s="19" t="s">
        <v>494</v>
      </c>
      <c r="E176" s="8" t="s">
        <v>560</v>
      </c>
      <c r="F176" s="8" t="s">
        <v>561</v>
      </c>
      <c r="G176" s="8" t="s">
        <v>280</v>
      </c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15.75" hidden="1" customHeight="1">
      <c r="A177" s="8"/>
      <c r="B177" s="14" t="s">
        <v>235</v>
      </c>
      <c r="C177" s="19" t="s">
        <v>293</v>
      </c>
      <c r="D177" s="19" t="s">
        <v>494</v>
      </c>
      <c r="E177" s="8" t="s">
        <v>562</v>
      </c>
      <c r="F177" s="8" t="s">
        <v>563</v>
      </c>
      <c r="G177" s="8" t="s">
        <v>364</v>
      </c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15.75" customHeight="1">
      <c r="A178" s="8"/>
      <c r="B178" s="14" t="s">
        <v>257</v>
      </c>
      <c r="C178" s="19" t="s">
        <v>293</v>
      </c>
      <c r="D178" s="19" t="s">
        <v>494</v>
      </c>
      <c r="E178" s="8" t="s">
        <v>564</v>
      </c>
      <c r="F178" s="8" t="s">
        <v>565</v>
      </c>
      <c r="G178" s="8" t="s">
        <v>541</v>
      </c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15.75" hidden="1" customHeight="1">
      <c r="A179" s="8"/>
      <c r="B179" s="14" t="s">
        <v>201</v>
      </c>
      <c r="C179" s="19" t="s">
        <v>335</v>
      </c>
      <c r="D179" s="19" t="s">
        <v>494</v>
      </c>
      <c r="E179" s="8" t="s">
        <v>566</v>
      </c>
      <c r="F179" s="8" t="s">
        <v>396</v>
      </c>
      <c r="G179" s="8" t="s">
        <v>531</v>
      </c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15.75" hidden="1" customHeight="1">
      <c r="A180" s="8"/>
      <c r="B180" s="14" t="s">
        <v>207</v>
      </c>
      <c r="C180" s="19" t="s">
        <v>335</v>
      </c>
      <c r="D180" s="19" t="s">
        <v>494</v>
      </c>
      <c r="E180" s="8" t="s">
        <v>530</v>
      </c>
      <c r="F180" s="8" t="s">
        <v>567</v>
      </c>
      <c r="G180" s="8" t="s">
        <v>568</v>
      </c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15.75" hidden="1" customHeight="1">
      <c r="A181" s="8"/>
      <c r="B181" s="14" t="s">
        <v>211</v>
      </c>
      <c r="C181" s="19" t="s">
        <v>335</v>
      </c>
      <c r="D181" s="19" t="s">
        <v>494</v>
      </c>
      <c r="E181" s="8" t="s">
        <v>532</v>
      </c>
      <c r="F181" s="8" t="s">
        <v>569</v>
      </c>
      <c r="G181" s="8" t="s">
        <v>570</v>
      </c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15.75" hidden="1" customHeight="1">
      <c r="A182" s="8"/>
      <c r="B182" s="14" t="s">
        <v>215</v>
      </c>
      <c r="C182" s="19" t="s">
        <v>335</v>
      </c>
      <c r="D182" s="19" t="s">
        <v>494</v>
      </c>
      <c r="E182" s="8" t="s">
        <v>535</v>
      </c>
      <c r="F182" s="8" t="s">
        <v>485</v>
      </c>
      <c r="G182" s="8" t="s">
        <v>497</v>
      </c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15.75" hidden="1" customHeight="1">
      <c r="A183" s="8"/>
      <c r="B183" s="14" t="s">
        <v>219</v>
      </c>
      <c r="C183" s="19" t="s">
        <v>335</v>
      </c>
      <c r="D183" s="19" t="s">
        <v>494</v>
      </c>
      <c r="E183" s="8" t="s">
        <v>571</v>
      </c>
      <c r="F183" s="8" t="s">
        <v>572</v>
      </c>
      <c r="G183" s="8" t="s">
        <v>573</v>
      </c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15.75" hidden="1" customHeight="1">
      <c r="A184" s="8"/>
      <c r="B184" s="14" t="s">
        <v>223</v>
      </c>
      <c r="C184" s="19" t="s">
        <v>335</v>
      </c>
      <c r="D184" s="19" t="s">
        <v>494</v>
      </c>
      <c r="E184" s="8" t="s">
        <v>574</v>
      </c>
      <c r="F184" s="8" t="s">
        <v>575</v>
      </c>
      <c r="G184" s="8" t="s">
        <v>531</v>
      </c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15.75" hidden="1" customHeight="1">
      <c r="A185" s="8"/>
      <c r="B185" s="14" t="s">
        <v>227</v>
      </c>
      <c r="C185" s="19" t="s">
        <v>335</v>
      </c>
      <c r="D185" s="19" t="s">
        <v>494</v>
      </c>
      <c r="E185" s="8" t="s">
        <v>498</v>
      </c>
      <c r="F185" s="8" t="s">
        <v>430</v>
      </c>
      <c r="G185" s="8" t="s">
        <v>531</v>
      </c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15.75" hidden="1" customHeight="1">
      <c r="A186" s="8"/>
      <c r="B186" s="14" t="s">
        <v>230</v>
      </c>
      <c r="C186" s="19" t="s">
        <v>335</v>
      </c>
      <c r="D186" s="19" t="s">
        <v>494</v>
      </c>
      <c r="E186" s="8" t="s">
        <v>498</v>
      </c>
      <c r="F186" s="8" t="s">
        <v>576</v>
      </c>
      <c r="G186" s="8" t="s">
        <v>499</v>
      </c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15.75" hidden="1" customHeight="1">
      <c r="A187" s="8"/>
      <c r="B187" s="14" t="s">
        <v>233</v>
      </c>
      <c r="C187" s="19" t="s">
        <v>335</v>
      </c>
      <c r="D187" s="19" t="s">
        <v>494</v>
      </c>
      <c r="E187" s="8" t="s">
        <v>577</v>
      </c>
      <c r="F187" s="8" t="s">
        <v>578</v>
      </c>
      <c r="G187" s="8" t="s">
        <v>570</v>
      </c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15.75" hidden="1" customHeight="1">
      <c r="A188" s="8"/>
      <c r="B188" s="14" t="s">
        <v>237</v>
      </c>
      <c r="C188" s="19" t="s">
        <v>335</v>
      </c>
      <c r="D188" s="19" t="s">
        <v>494</v>
      </c>
      <c r="E188" s="8" t="s">
        <v>534</v>
      </c>
      <c r="F188" s="8" t="s">
        <v>242</v>
      </c>
      <c r="G188" s="8" t="s">
        <v>579</v>
      </c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15.75" hidden="1" customHeight="1">
      <c r="A189" s="8"/>
      <c r="B189" s="14" t="s">
        <v>240</v>
      </c>
      <c r="C189" s="19" t="s">
        <v>335</v>
      </c>
      <c r="D189" s="19" t="s">
        <v>494</v>
      </c>
      <c r="E189" s="8" t="s">
        <v>534</v>
      </c>
      <c r="F189" s="8" t="s">
        <v>312</v>
      </c>
      <c r="G189" s="8" t="s">
        <v>580</v>
      </c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15.75" hidden="1" customHeight="1">
      <c r="A190" s="8"/>
      <c r="B190" s="14" t="s">
        <v>243</v>
      </c>
      <c r="C190" s="19" t="s">
        <v>335</v>
      </c>
      <c r="D190" s="19" t="s">
        <v>494</v>
      </c>
      <c r="E190" s="8" t="s">
        <v>535</v>
      </c>
      <c r="F190" s="8" t="s">
        <v>581</v>
      </c>
      <c r="G190" s="8" t="s">
        <v>511</v>
      </c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15.75" hidden="1" customHeight="1">
      <c r="A191" s="8"/>
      <c r="B191" s="14" t="s">
        <v>246</v>
      </c>
      <c r="C191" s="19" t="s">
        <v>335</v>
      </c>
      <c r="D191" s="19" t="s">
        <v>494</v>
      </c>
      <c r="E191" s="8" t="s">
        <v>527</v>
      </c>
      <c r="F191" s="8" t="s">
        <v>330</v>
      </c>
      <c r="G191" s="8" t="s">
        <v>582</v>
      </c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15.75" hidden="1" customHeight="1">
      <c r="A192" s="8"/>
      <c r="B192" s="14" t="s">
        <v>250</v>
      </c>
      <c r="C192" s="19" t="s">
        <v>335</v>
      </c>
      <c r="D192" s="19" t="s">
        <v>494</v>
      </c>
      <c r="E192" s="8" t="s">
        <v>573</v>
      </c>
      <c r="F192" s="8" t="s">
        <v>462</v>
      </c>
      <c r="G192" s="8" t="s">
        <v>509</v>
      </c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15.75" hidden="1" customHeight="1">
      <c r="A193" s="8"/>
      <c r="B193" s="14" t="s">
        <v>235</v>
      </c>
      <c r="C193" s="19" t="s">
        <v>335</v>
      </c>
      <c r="D193" s="19" t="s">
        <v>494</v>
      </c>
      <c r="E193" s="8" t="s">
        <v>538</v>
      </c>
      <c r="F193" s="8" t="s">
        <v>583</v>
      </c>
      <c r="G193" s="8" t="s">
        <v>511</v>
      </c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15.75" customHeight="1">
      <c r="A194" s="8"/>
      <c r="B194" s="14" t="s">
        <v>257</v>
      </c>
      <c r="C194" s="19" t="s">
        <v>335</v>
      </c>
      <c r="D194" s="19" t="s">
        <v>494</v>
      </c>
      <c r="E194" s="8" t="s">
        <v>582</v>
      </c>
      <c r="F194" s="8" t="s">
        <v>584</v>
      </c>
      <c r="G194" s="8" t="s">
        <v>577</v>
      </c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15.75" hidden="1" customHeight="1">
      <c r="A195" s="8"/>
      <c r="B195" s="14" t="s">
        <v>201</v>
      </c>
      <c r="C195" s="19" t="s">
        <v>379</v>
      </c>
      <c r="D195" s="19" t="s">
        <v>494</v>
      </c>
      <c r="E195" s="8" t="s">
        <v>585</v>
      </c>
      <c r="F195" s="8" t="s">
        <v>586</v>
      </c>
      <c r="G195" s="8" t="s">
        <v>500</v>
      </c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15.75" hidden="1" customHeight="1">
      <c r="A196" s="8"/>
      <c r="B196" s="14" t="s">
        <v>207</v>
      </c>
      <c r="C196" s="19" t="s">
        <v>379</v>
      </c>
      <c r="D196" s="19" t="s">
        <v>494</v>
      </c>
      <c r="E196" s="8" t="s">
        <v>585</v>
      </c>
      <c r="F196" s="8" t="s">
        <v>231</v>
      </c>
      <c r="G196" s="8" t="s">
        <v>511</v>
      </c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15.75" hidden="1" customHeight="1">
      <c r="A197" s="8"/>
      <c r="B197" s="14" t="s">
        <v>211</v>
      </c>
      <c r="C197" s="19" t="s">
        <v>379</v>
      </c>
      <c r="D197" s="19" t="s">
        <v>494</v>
      </c>
      <c r="E197" s="8" t="s">
        <v>570</v>
      </c>
      <c r="F197" s="8" t="s">
        <v>231</v>
      </c>
      <c r="G197" s="8" t="s">
        <v>535</v>
      </c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15.75" hidden="1" customHeight="1">
      <c r="A198" s="8"/>
      <c r="B198" s="14" t="s">
        <v>215</v>
      </c>
      <c r="C198" s="19" t="s">
        <v>379</v>
      </c>
      <c r="D198" s="19" t="s">
        <v>494</v>
      </c>
      <c r="E198" s="8" t="s">
        <v>511</v>
      </c>
      <c r="F198" s="8" t="s">
        <v>587</v>
      </c>
      <c r="G198" s="8" t="s">
        <v>582</v>
      </c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15.75" hidden="1" customHeight="1">
      <c r="A199" s="8"/>
      <c r="B199" s="14" t="s">
        <v>219</v>
      </c>
      <c r="C199" s="19" t="s">
        <v>379</v>
      </c>
      <c r="D199" s="19" t="s">
        <v>494</v>
      </c>
      <c r="E199" s="8" t="s">
        <v>511</v>
      </c>
      <c r="F199" s="8" t="s">
        <v>588</v>
      </c>
      <c r="G199" s="8" t="s">
        <v>509</v>
      </c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ht="15.75" hidden="1" customHeight="1">
      <c r="A200" s="8"/>
      <c r="B200" s="14" t="s">
        <v>223</v>
      </c>
      <c r="C200" s="19" t="s">
        <v>379</v>
      </c>
      <c r="D200" s="19" t="s">
        <v>494</v>
      </c>
      <c r="E200" s="8" t="s">
        <v>579</v>
      </c>
      <c r="F200" s="8" t="s">
        <v>589</v>
      </c>
      <c r="G200" s="8" t="s">
        <v>582</v>
      </c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15.75" hidden="1" customHeight="1">
      <c r="A201" s="8"/>
      <c r="B201" s="14" t="s">
        <v>227</v>
      </c>
      <c r="C201" s="19" t="s">
        <v>379</v>
      </c>
      <c r="D201" s="19" t="s">
        <v>494</v>
      </c>
      <c r="E201" s="8" t="s">
        <v>503</v>
      </c>
      <c r="F201" s="8" t="s">
        <v>590</v>
      </c>
      <c r="G201" s="8" t="s">
        <v>503</v>
      </c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15.75" hidden="1" customHeight="1">
      <c r="A202" s="8"/>
      <c r="B202" s="14" t="s">
        <v>230</v>
      </c>
      <c r="C202" s="19" t="s">
        <v>379</v>
      </c>
      <c r="D202" s="19" t="s">
        <v>494</v>
      </c>
      <c r="E202" s="8" t="s">
        <v>503</v>
      </c>
      <c r="F202" s="8" t="s">
        <v>591</v>
      </c>
      <c r="G202" s="8" t="s">
        <v>592</v>
      </c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15.75" hidden="1" customHeight="1">
      <c r="A203" s="8"/>
      <c r="B203" s="14" t="s">
        <v>233</v>
      </c>
      <c r="C203" s="19" t="s">
        <v>379</v>
      </c>
      <c r="D203" s="19" t="s">
        <v>494</v>
      </c>
      <c r="E203" s="8" t="s">
        <v>496</v>
      </c>
      <c r="F203" s="8" t="s">
        <v>593</v>
      </c>
      <c r="G203" s="8" t="s">
        <v>592</v>
      </c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15.75" hidden="1" customHeight="1">
      <c r="A204" s="8"/>
      <c r="B204" s="14" t="s">
        <v>237</v>
      </c>
      <c r="C204" s="19" t="s">
        <v>379</v>
      </c>
      <c r="D204" s="19" t="s">
        <v>494</v>
      </c>
      <c r="E204" s="8" t="s">
        <v>579</v>
      </c>
      <c r="F204" s="8" t="s">
        <v>594</v>
      </c>
      <c r="G204" s="8" t="s">
        <v>595</v>
      </c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5.75" hidden="1" customHeight="1">
      <c r="A205" s="8"/>
      <c r="B205" s="14" t="s">
        <v>240</v>
      </c>
      <c r="C205" s="19" t="s">
        <v>379</v>
      </c>
      <c r="D205" s="19" t="s">
        <v>494</v>
      </c>
      <c r="E205" s="8" t="s">
        <v>580</v>
      </c>
      <c r="F205" s="8" t="s">
        <v>596</v>
      </c>
      <c r="G205" s="8" t="s">
        <v>509</v>
      </c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15.75" hidden="1" customHeight="1">
      <c r="A206" s="8"/>
      <c r="B206" s="14" t="s">
        <v>243</v>
      </c>
      <c r="C206" s="19" t="s">
        <v>379</v>
      </c>
      <c r="D206" s="19" t="s">
        <v>494</v>
      </c>
      <c r="E206" s="8" t="s">
        <v>597</v>
      </c>
      <c r="F206" s="8" t="s">
        <v>598</v>
      </c>
      <c r="G206" s="8" t="s">
        <v>573</v>
      </c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15.75" hidden="1" customHeight="1">
      <c r="A207" s="8"/>
      <c r="B207" s="14" t="s">
        <v>246</v>
      </c>
      <c r="C207" s="19" t="s">
        <v>379</v>
      </c>
      <c r="D207" s="19" t="s">
        <v>494</v>
      </c>
      <c r="E207" s="8" t="s">
        <v>573</v>
      </c>
      <c r="F207" s="8" t="s">
        <v>599</v>
      </c>
      <c r="G207" s="8" t="s">
        <v>600</v>
      </c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5.75" hidden="1" customHeight="1">
      <c r="A208" s="8"/>
      <c r="B208" s="14" t="s">
        <v>250</v>
      </c>
      <c r="C208" s="19" t="s">
        <v>379</v>
      </c>
      <c r="D208" s="19" t="s">
        <v>494</v>
      </c>
      <c r="E208" s="8" t="s">
        <v>525</v>
      </c>
      <c r="F208" s="8" t="s">
        <v>332</v>
      </c>
      <c r="G208" s="8" t="s">
        <v>525</v>
      </c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15.75" hidden="1" customHeight="1">
      <c r="A209" s="8"/>
      <c r="B209" s="14" t="s">
        <v>235</v>
      </c>
      <c r="C209" s="19" t="s">
        <v>379</v>
      </c>
      <c r="D209" s="19" t="s">
        <v>494</v>
      </c>
      <c r="E209" s="8" t="s">
        <v>505</v>
      </c>
      <c r="F209" s="8" t="s">
        <v>601</v>
      </c>
      <c r="G209" s="8" t="s">
        <v>602</v>
      </c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15.75" customHeight="1">
      <c r="A210" s="8"/>
      <c r="B210" s="14" t="s">
        <v>257</v>
      </c>
      <c r="C210" s="19" t="s">
        <v>379</v>
      </c>
      <c r="D210" s="19" t="s">
        <v>494</v>
      </c>
      <c r="E210" s="8" t="s">
        <v>592</v>
      </c>
      <c r="F210" s="8" t="s">
        <v>603</v>
      </c>
      <c r="G210" s="8" t="s">
        <v>546</v>
      </c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15.75" hidden="1" customHeight="1">
      <c r="A211" s="8"/>
      <c r="B211" s="14" t="s">
        <v>201</v>
      </c>
      <c r="C211" s="19" t="s">
        <v>410</v>
      </c>
      <c r="D211" s="19" t="s">
        <v>494</v>
      </c>
      <c r="E211" s="8" t="s">
        <v>604</v>
      </c>
      <c r="F211" s="8" t="s">
        <v>605</v>
      </c>
      <c r="G211" s="8" t="s">
        <v>497</v>
      </c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15.75" hidden="1" customHeight="1">
      <c r="A212" s="8"/>
      <c r="B212" s="14" t="s">
        <v>207</v>
      </c>
      <c r="C212" s="19" t="s">
        <v>410</v>
      </c>
      <c r="D212" s="19" t="s">
        <v>494</v>
      </c>
      <c r="E212" s="8" t="s">
        <v>533</v>
      </c>
      <c r="F212" s="8" t="s">
        <v>224</v>
      </c>
      <c r="G212" s="8" t="s">
        <v>574</v>
      </c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15.75" hidden="1" customHeight="1">
      <c r="A213" s="8"/>
      <c r="B213" s="14" t="s">
        <v>211</v>
      </c>
      <c r="C213" s="19" t="s">
        <v>410</v>
      </c>
      <c r="D213" s="19" t="s">
        <v>494</v>
      </c>
      <c r="E213" s="8" t="s">
        <v>579</v>
      </c>
      <c r="F213" s="8" t="s">
        <v>299</v>
      </c>
      <c r="G213" s="8" t="s">
        <v>568</v>
      </c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15.75" hidden="1" customHeight="1">
      <c r="A214" s="8"/>
      <c r="B214" s="14" t="s">
        <v>215</v>
      </c>
      <c r="C214" s="19" t="s">
        <v>410</v>
      </c>
      <c r="D214" s="19" t="s">
        <v>494</v>
      </c>
      <c r="E214" s="8" t="s">
        <v>606</v>
      </c>
      <c r="F214" s="8" t="s">
        <v>254</v>
      </c>
      <c r="G214" s="8" t="s">
        <v>513</v>
      </c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15.75" hidden="1" customHeight="1">
      <c r="A215" s="8"/>
      <c r="B215" s="14" t="s">
        <v>219</v>
      </c>
      <c r="C215" s="19" t="s">
        <v>410</v>
      </c>
      <c r="D215" s="19" t="s">
        <v>494</v>
      </c>
      <c r="E215" s="8" t="s">
        <v>541</v>
      </c>
      <c r="F215" s="8" t="s">
        <v>222</v>
      </c>
      <c r="G215" s="8" t="s">
        <v>531</v>
      </c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15.75" hidden="1" customHeight="1">
      <c r="A216" s="8"/>
      <c r="B216" s="14" t="s">
        <v>223</v>
      </c>
      <c r="C216" s="19" t="s">
        <v>410</v>
      </c>
      <c r="D216" s="19" t="s">
        <v>494</v>
      </c>
      <c r="E216" s="8" t="s">
        <v>513</v>
      </c>
      <c r="F216" s="8" t="s">
        <v>607</v>
      </c>
      <c r="G216" s="8" t="s">
        <v>597</v>
      </c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15.75" hidden="1" customHeight="1">
      <c r="A217" s="8"/>
      <c r="B217" s="14" t="s">
        <v>227</v>
      </c>
      <c r="C217" s="19" t="s">
        <v>410</v>
      </c>
      <c r="D217" s="19" t="s">
        <v>494</v>
      </c>
      <c r="E217" s="8" t="s">
        <v>546</v>
      </c>
      <c r="F217" s="8" t="s">
        <v>608</v>
      </c>
      <c r="G217" s="8" t="s">
        <v>497</v>
      </c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15.75" hidden="1" customHeight="1">
      <c r="A218" s="8"/>
      <c r="B218" s="14" t="s">
        <v>230</v>
      </c>
      <c r="C218" s="19" t="s">
        <v>410</v>
      </c>
      <c r="D218" s="19" t="s">
        <v>494</v>
      </c>
      <c r="E218" s="8" t="s">
        <v>531</v>
      </c>
      <c r="F218" s="8" t="s">
        <v>609</v>
      </c>
      <c r="G218" s="8" t="s">
        <v>503</v>
      </c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15.75" hidden="1" customHeight="1">
      <c r="A219" s="8"/>
      <c r="B219" s="14" t="s">
        <v>233</v>
      </c>
      <c r="C219" s="19" t="s">
        <v>410</v>
      </c>
      <c r="D219" s="19" t="s">
        <v>494</v>
      </c>
      <c r="E219" s="8" t="s">
        <v>503</v>
      </c>
      <c r="F219" s="8" t="s">
        <v>610</v>
      </c>
      <c r="G219" s="8" t="s">
        <v>540</v>
      </c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15.75" hidden="1" customHeight="1">
      <c r="A220" s="8"/>
      <c r="B220" s="14" t="s">
        <v>237</v>
      </c>
      <c r="C220" s="19" t="s">
        <v>410</v>
      </c>
      <c r="D220" s="19" t="s">
        <v>494</v>
      </c>
      <c r="E220" s="8" t="s">
        <v>505</v>
      </c>
      <c r="F220" s="8" t="s">
        <v>610</v>
      </c>
      <c r="G220" s="8" t="s">
        <v>525</v>
      </c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15.75" hidden="1" customHeight="1">
      <c r="A221" s="8"/>
      <c r="B221" s="14" t="s">
        <v>240</v>
      </c>
      <c r="C221" s="19" t="s">
        <v>410</v>
      </c>
      <c r="D221" s="19" t="s">
        <v>494</v>
      </c>
      <c r="E221" s="8" t="s">
        <v>568</v>
      </c>
      <c r="F221" s="8" t="s">
        <v>611</v>
      </c>
      <c r="G221" s="8" t="s">
        <v>597</v>
      </c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ht="15.75" hidden="1" customHeight="1">
      <c r="A222" s="8"/>
      <c r="B222" s="14" t="s">
        <v>243</v>
      </c>
      <c r="C222" s="19" t="s">
        <v>410</v>
      </c>
      <c r="D222" s="19" t="s">
        <v>494</v>
      </c>
      <c r="E222" s="8" t="s">
        <v>538</v>
      </c>
      <c r="F222" s="8" t="s">
        <v>214</v>
      </c>
      <c r="G222" s="8" t="s">
        <v>511</v>
      </c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ht="15.75" hidden="1" customHeight="1">
      <c r="A223" s="8"/>
      <c r="B223" s="14" t="s">
        <v>246</v>
      </c>
      <c r="C223" s="19" t="s">
        <v>410</v>
      </c>
      <c r="D223" s="19" t="s">
        <v>494</v>
      </c>
      <c r="E223" s="8" t="s">
        <v>570</v>
      </c>
      <c r="F223" s="8" t="s">
        <v>245</v>
      </c>
      <c r="G223" s="8" t="s">
        <v>511</v>
      </c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15.75" hidden="1" customHeight="1">
      <c r="A224" s="8"/>
      <c r="B224" s="14" t="s">
        <v>250</v>
      </c>
      <c r="C224" s="19" t="s">
        <v>410</v>
      </c>
      <c r="D224" s="19" t="s">
        <v>494</v>
      </c>
      <c r="E224" s="8" t="s">
        <v>612</v>
      </c>
      <c r="F224" s="8" t="s">
        <v>303</v>
      </c>
      <c r="G224" s="8" t="s">
        <v>513</v>
      </c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15.75" hidden="1" customHeight="1">
      <c r="A225" s="8"/>
      <c r="B225" s="14" t="s">
        <v>235</v>
      </c>
      <c r="C225" s="19" t="s">
        <v>410</v>
      </c>
      <c r="D225" s="19" t="s">
        <v>494</v>
      </c>
      <c r="E225" s="8" t="s">
        <v>540</v>
      </c>
      <c r="F225" s="8" t="s">
        <v>226</v>
      </c>
      <c r="G225" s="8" t="s">
        <v>571</v>
      </c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5.75" customHeight="1">
      <c r="A226" s="8"/>
      <c r="B226" s="14" t="s">
        <v>257</v>
      </c>
      <c r="C226" s="19" t="s">
        <v>410</v>
      </c>
      <c r="D226" s="19" t="s">
        <v>494</v>
      </c>
      <c r="E226" s="8" t="s">
        <v>510</v>
      </c>
      <c r="F226" s="8" t="s">
        <v>613</v>
      </c>
      <c r="G226" s="8" t="s">
        <v>525</v>
      </c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5.75" hidden="1" customHeight="1">
      <c r="A227" s="8"/>
      <c r="B227" s="14" t="s">
        <v>201</v>
      </c>
      <c r="C227" s="19" t="s">
        <v>437</v>
      </c>
      <c r="D227" s="19" t="s">
        <v>494</v>
      </c>
      <c r="E227" s="8" t="s">
        <v>500</v>
      </c>
      <c r="F227" s="8" t="s">
        <v>247</v>
      </c>
      <c r="G227" s="8" t="s">
        <v>503</v>
      </c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5.75" hidden="1" customHeight="1">
      <c r="A228" s="8"/>
      <c r="B228" s="14" t="s">
        <v>207</v>
      </c>
      <c r="C228" s="19" t="s">
        <v>437</v>
      </c>
      <c r="D228" s="19" t="s">
        <v>494</v>
      </c>
      <c r="E228" s="8" t="s">
        <v>585</v>
      </c>
      <c r="F228" s="8" t="s">
        <v>614</v>
      </c>
      <c r="G228" s="8" t="s">
        <v>570</v>
      </c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hidden="1" customHeight="1">
      <c r="A229" s="8"/>
      <c r="B229" s="14" t="s">
        <v>211</v>
      </c>
      <c r="C229" s="19" t="s">
        <v>437</v>
      </c>
      <c r="D229" s="19" t="s">
        <v>494</v>
      </c>
      <c r="E229" s="8" t="s">
        <v>573</v>
      </c>
      <c r="F229" s="8" t="s">
        <v>614</v>
      </c>
      <c r="G229" s="8" t="s">
        <v>568</v>
      </c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hidden="1" customHeight="1">
      <c r="A230" s="8"/>
      <c r="B230" s="14" t="s">
        <v>215</v>
      </c>
      <c r="C230" s="19" t="s">
        <v>437</v>
      </c>
      <c r="D230" s="19" t="s">
        <v>494</v>
      </c>
      <c r="E230" s="8" t="s">
        <v>612</v>
      </c>
      <c r="F230" s="8" t="s">
        <v>615</v>
      </c>
      <c r="G230" s="8" t="s">
        <v>573</v>
      </c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hidden="1" customHeight="1">
      <c r="A231" s="8"/>
      <c r="B231" s="14" t="s">
        <v>219</v>
      </c>
      <c r="C231" s="19" t="s">
        <v>437</v>
      </c>
      <c r="D231" s="19" t="s">
        <v>494</v>
      </c>
      <c r="E231" s="8" t="s">
        <v>496</v>
      </c>
      <c r="F231" s="8" t="s">
        <v>616</v>
      </c>
      <c r="G231" s="8" t="s">
        <v>568</v>
      </c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hidden="1" customHeight="1">
      <c r="A232" s="8"/>
      <c r="B232" s="14" t="s">
        <v>223</v>
      </c>
      <c r="C232" s="19" t="s">
        <v>437</v>
      </c>
      <c r="D232" s="19" t="s">
        <v>494</v>
      </c>
      <c r="E232" s="8" t="s">
        <v>597</v>
      </c>
      <c r="F232" s="8" t="s">
        <v>617</v>
      </c>
      <c r="G232" s="8" t="s">
        <v>546</v>
      </c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hidden="1" customHeight="1">
      <c r="A233" s="8"/>
      <c r="B233" s="14" t="s">
        <v>227</v>
      </c>
      <c r="C233" s="19" t="s">
        <v>437</v>
      </c>
      <c r="D233" s="19" t="s">
        <v>494</v>
      </c>
      <c r="E233" s="8" t="s">
        <v>513</v>
      </c>
      <c r="F233" s="8" t="s">
        <v>618</v>
      </c>
      <c r="G233" s="8" t="s">
        <v>582</v>
      </c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hidden="1" customHeight="1">
      <c r="A234" s="8"/>
      <c r="B234" s="14" t="s">
        <v>230</v>
      </c>
      <c r="C234" s="19" t="s">
        <v>437</v>
      </c>
      <c r="D234" s="19" t="s">
        <v>494</v>
      </c>
      <c r="E234" s="8" t="s">
        <v>602</v>
      </c>
      <c r="F234" s="8" t="s">
        <v>591</v>
      </c>
      <c r="G234" s="8" t="s">
        <v>570</v>
      </c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hidden="1" customHeight="1">
      <c r="A235" s="8"/>
      <c r="B235" s="14" t="s">
        <v>233</v>
      </c>
      <c r="C235" s="19" t="s">
        <v>437</v>
      </c>
      <c r="D235" s="19" t="s">
        <v>494</v>
      </c>
      <c r="E235" s="8" t="s">
        <v>496</v>
      </c>
      <c r="F235" s="8" t="s">
        <v>619</v>
      </c>
      <c r="G235" s="8" t="s">
        <v>541</v>
      </c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hidden="1" customHeight="1">
      <c r="A236" s="8"/>
      <c r="B236" s="14" t="s">
        <v>237</v>
      </c>
      <c r="C236" s="19" t="s">
        <v>437</v>
      </c>
      <c r="D236" s="19" t="s">
        <v>494</v>
      </c>
      <c r="E236" s="8" t="s">
        <v>620</v>
      </c>
      <c r="F236" s="8" t="s">
        <v>621</v>
      </c>
      <c r="G236" s="8" t="s">
        <v>606</v>
      </c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hidden="1" customHeight="1">
      <c r="A237" s="8"/>
      <c r="B237" s="14" t="s">
        <v>240</v>
      </c>
      <c r="C237" s="19" t="s">
        <v>437</v>
      </c>
      <c r="D237" s="19" t="s">
        <v>494</v>
      </c>
      <c r="E237" s="8" t="s">
        <v>622</v>
      </c>
      <c r="F237" s="8" t="s">
        <v>623</v>
      </c>
      <c r="G237" s="8" t="s">
        <v>612</v>
      </c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hidden="1" customHeight="1">
      <c r="A238" s="8"/>
      <c r="B238" s="14" t="s">
        <v>243</v>
      </c>
      <c r="C238" s="19" t="s">
        <v>437</v>
      </c>
      <c r="D238" s="19" t="s">
        <v>494</v>
      </c>
      <c r="E238" s="8" t="s">
        <v>546</v>
      </c>
      <c r="F238" s="8" t="s">
        <v>624</v>
      </c>
      <c r="G238" s="8" t="s">
        <v>571</v>
      </c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hidden="1" customHeight="1">
      <c r="A239" s="8"/>
      <c r="B239" s="14" t="s">
        <v>246</v>
      </c>
      <c r="C239" s="19" t="s">
        <v>437</v>
      </c>
      <c r="D239" s="19" t="s">
        <v>494</v>
      </c>
      <c r="E239" s="8" t="s">
        <v>496</v>
      </c>
      <c r="F239" s="8" t="s">
        <v>625</v>
      </c>
      <c r="G239" s="8" t="s">
        <v>612</v>
      </c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hidden="1" customHeight="1">
      <c r="A240" s="8"/>
      <c r="B240" s="14" t="s">
        <v>250</v>
      </c>
      <c r="C240" s="19" t="s">
        <v>437</v>
      </c>
      <c r="D240" s="19" t="s">
        <v>494</v>
      </c>
      <c r="E240" s="8" t="s">
        <v>573</v>
      </c>
      <c r="F240" s="8" t="s">
        <v>626</v>
      </c>
      <c r="G240" s="8" t="s">
        <v>547</v>
      </c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hidden="1" customHeight="1">
      <c r="A241" s="8"/>
      <c r="B241" s="14" t="s">
        <v>235</v>
      </c>
      <c r="C241" s="19" t="s">
        <v>437</v>
      </c>
      <c r="D241" s="19" t="s">
        <v>494</v>
      </c>
      <c r="E241" s="8" t="s">
        <v>547</v>
      </c>
      <c r="F241" s="8" t="s">
        <v>627</v>
      </c>
      <c r="G241" s="8" t="s">
        <v>502</v>
      </c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14" t="s">
        <v>257</v>
      </c>
      <c r="C242" s="19" t="s">
        <v>437</v>
      </c>
      <c r="D242" s="19" t="s">
        <v>494</v>
      </c>
      <c r="E242" s="8" t="s">
        <v>602</v>
      </c>
      <c r="F242" s="8" t="s">
        <v>628</v>
      </c>
      <c r="G242" s="8" t="s">
        <v>502</v>
      </c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hidden="1" customHeight="1">
      <c r="A243" s="8"/>
      <c r="B243" s="14" t="s">
        <v>201</v>
      </c>
      <c r="C243" s="19" t="s">
        <v>469</v>
      </c>
      <c r="D243" s="19" t="s">
        <v>494</v>
      </c>
      <c r="E243" s="8" t="s">
        <v>629</v>
      </c>
      <c r="F243" s="8" t="s">
        <v>630</v>
      </c>
      <c r="G243" s="8" t="s">
        <v>535</v>
      </c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hidden="1" customHeight="1">
      <c r="A244" s="8"/>
      <c r="B244" s="14" t="s">
        <v>207</v>
      </c>
      <c r="C244" s="19" t="s">
        <v>469</v>
      </c>
      <c r="D244" s="19" t="s">
        <v>494</v>
      </c>
      <c r="E244" s="8" t="s">
        <v>500</v>
      </c>
      <c r="F244" s="8" t="s">
        <v>265</v>
      </c>
      <c r="G244" s="8" t="s">
        <v>503</v>
      </c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hidden="1" customHeight="1">
      <c r="A245" s="8"/>
      <c r="B245" s="14" t="s">
        <v>211</v>
      </c>
      <c r="C245" s="19" t="s">
        <v>469</v>
      </c>
      <c r="D245" s="19" t="s">
        <v>494</v>
      </c>
      <c r="E245" s="8" t="s">
        <v>500</v>
      </c>
      <c r="F245" s="8" t="s">
        <v>605</v>
      </c>
      <c r="G245" s="8" t="s">
        <v>531</v>
      </c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hidden="1" customHeight="1">
      <c r="A246" s="8"/>
      <c r="B246" s="14" t="s">
        <v>215</v>
      </c>
      <c r="C246" s="19" t="s">
        <v>469</v>
      </c>
      <c r="D246" s="19" t="s">
        <v>494</v>
      </c>
      <c r="E246" s="8" t="s">
        <v>568</v>
      </c>
      <c r="F246" s="8" t="s">
        <v>631</v>
      </c>
      <c r="G246" s="8" t="s">
        <v>513</v>
      </c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hidden="1" customHeight="1">
      <c r="A247" s="8"/>
      <c r="B247" s="14" t="s">
        <v>219</v>
      </c>
      <c r="C247" s="19" t="s">
        <v>469</v>
      </c>
      <c r="D247" s="19" t="s">
        <v>494</v>
      </c>
      <c r="E247" s="8" t="s">
        <v>571</v>
      </c>
      <c r="F247" s="8" t="s">
        <v>632</v>
      </c>
      <c r="G247" s="8" t="s">
        <v>533</v>
      </c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hidden="1" customHeight="1">
      <c r="A248" s="8"/>
      <c r="B248" s="14" t="s">
        <v>223</v>
      </c>
      <c r="C248" s="19" t="s">
        <v>469</v>
      </c>
      <c r="D248" s="19" t="s">
        <v>494</v>
      </c>
      <c r="E248" s="8" t="s">
        <v>499</v>
      </c>
      <c r="F248" s="8" t="s">
        <v>222</v>
      </c>
      <c r="G248" s="8" t="s">
        <v>499</v>
      </c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hidden="1" customHeight="1">
      <c r="A249" s="8"/>
      <c r="B249" s="14" t="s">
        <v>227</v>
      </c>
      <c r="C249" s="19" t="s">
        <v>469</v>
      </c>
      <c r="D249" s="19" t="s">
        <v>494</v>
      </c>
      <c r="E249" s="8" t="s">
        <v>513</v>
      </c>
      <c r="F249" s="8" t="s">
        <v>633</v>
      </c>
      <c r="G249" s="8" t="s">
        <v>568</v>
      </c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hidden="1" customHeight="1">
      <c r="A250" s="8"/>
      <c r="B250" s="14" t="s">
        <v>230</v>
      </c>
      <c r="C250" s="19" t="s">
        <v>469</v>
      </c>
      <c r="D250" s="19" t="s">
        <v>494</v>
      </c>
      <c r="E250" s="8" t="s">
        <v>582</v>
      </c>
      <c r="F250" s="8" t="s">
        <v>232</v>
      </c>
      <c r="G250" s="8" t="s">
        <v>538</v>
      </c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hidden="1" customHeight="1">
      <c r="A251" s="8"/>
      <c r="B251" s="14" t="s">
        <v>233</v>
      </c>
      <c r="C251" s="19" t="s">
        <v>469</v>
      </c>
      <c r="D251" s="19" t="s">
        <v>494</v>
      </c>
      <c r="E251" s="8" t="s">
        <v>579</v>
      </c>
      <c r="F251" s="8" t="s">
        <v>634</v>
      </c>
      <c r="G251" s="8" t="s">
        <v>574</v>
      </c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hidden="1" customHeight="1">
      <c r="A252" s="8"/>
      <c r="B252" s="14" t="s">
        <v>237</v>
      </c>
      <c r="C252" s="19" t="s">
        <v>469</v>
      </c>
      <c r="D252" s="19" t="s">
        <v>494</v>
      </c>
      <c r="E252" s="8" t="s">
        <v>597</v>
      </c>
      <c r="F252" s="8" t="s">
        <v>634</v>
      </c>
      <c r="G252" s="8" t="s">
        <v>580</v>
      </c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hidden="1" customHeight="1">
      <c r="A253" s="8"/>
      <c r="B253" s="14" t="s">
        <v>240</v>
      </c>
      <c r="C253" s="19" t="s">
        <v>469</v>
      </c>
      <c r="D253" s="19" t="s">
        <v>494</v>
      </c>
      <c r="E253" s="8" t="s">
        <v>571</v>
      </c>
      <c r="F253" s="8" t="s">
        <v>206</v>
      </c>
      <c r="G253" s="8" t="s">
        <v>606</v>
      </c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hidden="1" customHeight="1">
      <c r="A254" s="8"/>
      <c r="B254" s="14" t="s">
        <v>243</v>
      </c>
      <c r="C254" s="19" t="s">
        <v>469</v>
      </c>
      <c r="D254" s="19" t="s">
        <v>494</v>
      </c>
      <c r="E254" s="8" t="s">
        <v>573</v>
      </c>
      <c r="F254" s="8" t="s">
        <v>635</v>
      </c>
      <c r="G254" s="8" t="s">
        <v>531</v>
      </c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hidden="1" customHeight="1">
      <c r="A255" s="8"/>
      <c r="B255" s="14" t="s">
        <v>246</v>
      </c>
      <c r="C255" s="19" t="s">
        <v>469</v>
      </c>
      <c r="D255" s="19" t="s">
        <v>494</v>
      </c>
      <c r="E255" s="8" t="s">
        <v>506</v>
      </c>
      <c r="F255" s="8" t="s">
        <v>636</v>
      </c>
      <c r="G255" s="8" t="s">
        <v>535</v>
      </c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hidden="1" customHeight="1">
      <c r="A256" s="8"/>
      <c r="B256" s="14" t="s">
        <v>250</v>
      </c>
      <c r="C256" s="19" t="s">
        <v>469</v>
      </c>
      <c r="D256" s="19" t="s">
        <v>494</v>
      </c>
      <c r="E256" s="8" t="s">
        <v>502</v>
      </c>
      <c r="F256" s="8" t="s">
        <v>576</v>
      </c>
      <c r="G256" s="8" t="s">
        <v>531</v>
      </c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hidden="1" customHeight="1">
      <c r="A257" s="8"/>
      <c r="B257" s="14" t="s">
        <v>235</v>
      </c>
      <c r="C257" s="19" t="s">
        <v>469</v>
      </c>
      <c r="D257" s="19" t="s">
        <v>494</v>
      </c>
      <c r="E257" s="8" t="s">
        <v>580</v>
      </c>
      <c r="F257" s="8" t="s">
        <v>576</v>
      </c>
      <c r="G257" s="8" t="s">
        <v>570</v>
      </c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14" t="s">
        <v>257</v>
      </c>
      <c r="C258" s="19" t="s">
        <v>469</v>
      </c>
      <c r="D258" s="19" t="s">
        <v>494</v>
      </c>
      <c r="E258" s="8" t="s">
        <v>597</v>
      </c>
      <c r="F258" s="8" t="s">
        <v>462</v>
      </c>
      <c r="G258" s="8" t="s">
        <v>571</v>
      </c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19"/>
      <c r="C259" s="19"/>
      <c r="D259" s="19"/>
      <c r="E259" s="20"/>
      <c r="F259" s="20"/>
      <c r="G259" s="20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19"/>
      <c r="C260" s="19"/>
      <c r="D260" s="19"/>
      <c r="E260" s="20"/>
      <c r="F260" s="20"/>
      <c r="G260" s="20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19"/>
      <c r="C261" s="19"/>
      <c r="D261" s="19"/>
      <c r="E261" s="20"/>
      <c r="F261" s="20"/>
      <c r="G261" s="20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19"/>
      <c r="C262" s="19"/>
      <c r="D262" s="19"/>
      <c r="E262" s="20"/>
      <c r="F262" s="20"/>
      <c r="G262" s="20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19"/>
      <c r="C263" s="19"/>
      <c r="D263" s="19"/>
      <c r="E263" s="20"/>
      <c r="F263" s="20"/>
      <c r="G263" s="20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19"/>
      <c r="C264" s="19"/>
      <c r="D264" s="19"/>
      <c r="E264" s="20"/>
      <c r="F264" s="20"/>
      <c r="G264" s="20"/>
      <c r="H264" s="8"/>
      <c r="I264" s="8"/>
      <c r="J264" s="8"/>
      <c r="K264" s="12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19"/>
      <c r="C265" s="19"/>
      <c r="D265" s="19"/>
      <c r="E265" s="20"/>
      <c r="F265" s="20"/>
      <c r="G265" s="20"/>
      <c r="H265" s="8"/>
      <c r="I265" s="8"/>
      <c r="J265" s="8"/>
      <c r="K265" s="12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19"/>
      <c r="C266" s="19"/>
      <c r="D266" s="19"/>
      <c r="E266" s="20"/>
      <c r="F266" s="20"/>
      <c r="G266" s="20"/>
      <c r="H266" s="8"/>
      <c r="I266" s="8"/>
      <c r="J266" s="8"/>
      <c r="K266" s="12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19"/>
      <c r="C267" s="19"/>
      <c r="D267" s="19"/>
      <c r="E267" s="20"/>
      <c r="F267" s="20"/>
      <c r="G267" s="20"/>
      <c r="H267" s="8"/>
      <c r="I267" s="8"/>
      <c r="J267" s="8"/>
      <c r="K267" s="12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19"/>
      <c r="C268" s="19"/>
      <c r="D268" s="19"/>
      <c r="E268" s="20"/>
      <c r="F268" s="20"/>
      <c r="G268" s="20"/>
      <c r="H268" s="8"/>
      <c r="I268" s="8"/>
      <c r="J268" s="8"/>
      <c r="K268" s="12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19"/>
      <c r="C269" s="19"/>
      <c r="D269" s="19"/>
      <c r="E269" s="20"/>
      <c r="F269" s="20"/>
      <c r="G269" s="20"/>
      <c r="H269" s="8"/>
      <c r="I269" s="8"/>
      <c r="J269" s="8"/>
      <c r="K269" s="12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19"/>
      <c r="C270" s="19"/>
      <c r="D270" s="19"/>
      <c r="E270" s="20"/>
      <c r="F270" s="20"/>
      <c r="G270" s="20"/>
      <c r="H270" s="8"/>
      <c r="I270" s="8"/>
      <c r="J270" s="8"/>
      <c r="K270" s="12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19"/>
      <c r="C271" s="19"/>
      <c r="D271" s="19"/>
      <c r="E271" s="20"/>
      <c r="F271" s="20"/>
      <c r="G271" s="20"/>
      <c r="H271" s="8"/>
      <c r="I271" s="8"/>
      <c r="J271" s="8"/>
      <c r="K271" s="12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19"/>
      <c r="C272" s="19"/>
      <c r="D272" s="19"/>
      <c r="E272" s="20"/>
      <c r="F272" s="20"/>
      <c r="G272" s="20"/>
      <c r="H272" s="8"/>
      <c r="I272" s="8"/>
      <c r="J272" s="8"/>
      <c r="K272" s="12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19"/>
      <c r="C273" s="19"/>
      <c r="D273" s="19"/>
      <c r="E273" s="20"/>
      <c r="F273" s="20"/>
      <c r="G273" s="20"/>
      <c r="H273" s="8"/>
      <c r="I273" s="8"/>
      <c r="J273" s="8"/>
      <c r="K273" s="12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19"/>
      <c r="C274" s="19"/>
      <c r="D274" s="19"/>
      <c r="E274" s="20"/>
      <c r="F274" s="20"/>
      <c r="G274" s="20"/>
      <c r="H274" s="8"/>
      <c r="I274" s="8"/>
      <c r="J274" s="8"/>
      <c r="K274" s="12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19"/>
      <c r="C275" s="19"/>
      <c r="D275" s="19"/>
      <c r="E275" s="20"/>
      <c r="F275" s="20"/>
      <c r="G275" s="20"/>
      <c r="H275" s="8"/>
      <c r="I275" s="8"/>
      <c r="J275" s="8"/>
      <c r="K275" s="12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19"/>
      <c r="C276" s="19"/>
      <c r="D276" s="19"/>
      <c r="E276" s="20"/>
      <c r="F276" s="20"/>
      <c r="G276" s="20"/>
      <c r="H276" s="8"/>
      <c r="I276" s="8"/>
      <c r="J276" s="8"/>
      <c r="K276" s="12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19"/>
      <c r="C277" s="19"/>
      <c r="D277" s="19"/>
      <c r="E277" s="20"/>
      <c r="F277" s="20"/>
      <c r="G277" s="20"/>
      <c r="H277" s="8"/>
      <c r="I277" s="8"/>
      <c r="J277" s="8"/>
      <c r="K277" s="12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19"/>
      <c r="C278" s="19"/>
      <c r="D278" s="19"/>
      <c r="E278" s="20"/>
      <c r="F278" s="20"/>
      <c r="G278" s="20"/>
      <c r="H278" s="8"/>
      <c r="I278" s="8"/>
      <c r="J278" s="8"/>
      <c r="K278" s="12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19"/>
      <c r="C279" s="19"/>
      <c r="D279" s="19"/>
      <c r="E279" s="20"/>
      <c r="F279" s="20"/>
      <c r="G279" s="20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19"/>
      <c r="C280" s="19"/>
      <c r="D280" s="19"/>
      <c r="E280" s="20"/>
      <c r="F280" s="20"/>
      <c r="G280" s="20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19"/>
      <c r="C281" s="19"/>
      <c r="D281" s="19"/>
      <c r="E281" s="20"/>
      <c r="F281" s="20"/>
      <c r="G281" s="20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19"/>
      <c r="C282" s="19"/>
      <c r="D282" s="19"/>
      <c r="E282" s="20"/>
      <c r="F282" s="20"/>
      <c r="G282" s="20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19"/>
      <c r="C283" s="19"/>
      <c r="D283" s="19"/>
      <c r="E283" s="20"/>
      <c r="F283" s="20"/>
      <c r="G283" s="20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19"/>
      <c r="C284" s="19"/>
      <c r="D284" s="19"/>
      <c r="E284" s="20"/>
      <c r="F284" s="20"/>
      <c r="G284" s="20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19"/>
      <c r="C285" s="19"/>
      <c r="D285" s="19"/>
      <c r="E285" s="20"/>
      <c r="F285" s="20"/>
      <c r="G285" s="20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19"/>
      <c r="C286" s="19"/>
      <c r="D286" s="19"/>
      <c r="E286" s="20"/>
      <c r="F286" s="20"/>
      <c r="G286" s="20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19"/>
      <c r="C287" s="19"/>
      <c r="D287" s="19"/>
      <c r="E287" s="20"/>
      <c r="F287" s="20"/>
      <c r="G287" s="20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19"/>
      <c r="C288" s="19"/>
      <c r="D288" s="19"/>
      <c r="E288" s="20"/>
      <c r="F288" s="20"/>
      <c r="G288" s="20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19"/>
      <c r="C289" s="19"/>
      <c r="D289" s="19"/>
      <c r="E289" s="20"/>
      <c r="F289" s="20"/>
      <c r="G289" s="20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19"/>
      <c r="C290" s="19"/>
      <c r="D290" s="19"/>
      <c r="E290" s="20"/>
      <c r="F290" s="20"/>
      <c r="G290" s="20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19"/>
      <c r="C291" s="19"/>
      <c r="D291" s="19"/>
      <c r="E291" s="20"/>
      <c r="F291" s="20"/>
      <c r="G291" s="20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19"/>
      <c r="C292" s="19"/>
      <c r="D292" s="19"/>
      <c r="E292" s="20"/>
      <c r="F292" s="20"/>
      <c r="G292" s="20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19"/>
      <c r="C293" s="19"/>
      <c r="D293" s="19"/>
      <c r="E293" s="20"/>
      <c r="F293" s="20"/>
      <c r="G293" s="20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19"/>
      <c r="C294" s="19"/>
      <c r="D294" s="19"/>
      <c r="E294" s="20"/>
      <c r="F294" s="20"/>
      <c r="G294" s="20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19"/>
      <c r="C295" s="19"/>
      <c r="D295" s="19"/>
      <c r="E295" s="20"/>
      <c r="F295" s="20"/>
      <c r="G295" s="20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19"/>
      <c r="C296" s="19"/>
      <c r="D296" s="19"/>
      <c r="E296" s="20"/>
      <c r="F296" s="20"/>
      <c r="G296" s="20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19"/>
      <c r="C297" s="19"/>
      <c r="D297" s="19"/>
      <c r="E297" s="20"/>
      <c r="F297" s="20"/>
      <c r="G297" s="20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19"/>
      <c r="C298" s="19"/>
      <c r="D298" s="19"/>
      <c r="E298" s="20"/>
      <c r="F298" s="20"/>
      <c r="G298" s="20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19"/>
      <c r="C299" s="19"/>
      <c r="D299" s="19"/>
      <c r="E299" s="20"/>
      <c r="F299" s="20"/>
      <c r="G299" s="20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19"/>
      <c r="C300" s="19"/>
      <c r="D300" s="19"/>
      <c r="E300" s="20"/>
      <c r="F300" s="20"/>
      <c r="G300" s="20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19"/>
      <c r="C301" s="19"/>
      <c r="D301" s="19"/>
      <c r="E301" s="20"/>
      <c r="F301" s="20"/>
      <c r="G301" s="20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19"/>
      <c r="C302" s="19"/>
      <c r="D302" s="19"/>
      <c r="E302" s="20"/>
      <c r="F302" s="20"/>
      <c r="G302" s="20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19"/>
      <c r="C303" s="19"/>
      <c r="D303" s="19"/>
      <c r="E303" s="20"/>
      <c r="F303" s="20"/>
      <c r="G303" s="20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19"/>
      <c r="C304" s="19"/>
      <c r="D304" s="19"/>
      <c r="E304" s="20"/>
      <c r="F304" s="20"/>
      <c r="G304" s="20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19"/>
      <c r="C305" s="19"/>
      <c r="D305" s="19"/>
      <c r="E305" s="20"/>
      <c r="F305" s="20"/>
      <c r="G305" s="20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19"/>
      <c r="C306" s="19"/>
      <c r="D306" s="19"/>
      <c r="E306" s="20"/>
      <c r="F306" s="20"/>
      <c r="G306" s="20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19"/>
      <c r="C307" s="19"/>
      <c r="D307" s="19"/>
      <c r="E307" s="20"/>
      <c r="F307" s="20"/>
      <c r="G307" s="20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19"/>
      <c r="C308" s="19"/>
      <c r="D308" s="19"/>
      <c r="E308" s="20"/>
      <c r="F308" s="20"/>
      <c r="G308" s="20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19"/>
      <c r="C309" s="19"/>
      <c r="D309" s="19"/>
      <c r="E309" s="20"/>
      <c r="F309" s="20"/>
      <c r="G309" s="20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19"/>
      <c r="C310" s="19"/>
      <c r="D310" s="19"/>
      <c r="E310" s="20"/>
      <c r="F310" s="20"/>
      <c r="G310" s="20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19"/>
      <c r="C311" s="19"/>
      <c r="D311" s="19"/>
      <c r="E311" s="20"/>
      <c r="F311" s="20"/>
      <c r="G311" s="20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19"/>
      <c r="C312" s="19"/>
      <c r="D312" s="19"/>
      <c r="E312" s="20"/>
      <c r="F312" s="20"/>
      <c r="G312" s="20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19"/>
      <c r="C313" s="19"/>
      <c r="D313" s="19"/>
      <c r="E313" s="20"/>
      <c r="F313" s="20"/>
      <c r="G313" s="20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19"/>
      <c r="C314" s="19"/>
      <c r="D314" s="19"/>
      <c r="E314" s="20"/>
      <c r="F314" s="20"/>
      <c r="G314" s="20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19"/>
      <c r="C315" s="19"/>
      <c r="D315" s="19"/>
      <c r="E315" s="20"/>
      <c r="F315" s="20"/>
      <c r="G315" s="20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19"/>
      <c r="C316" s="19"/>
      <c r="D316" s="19"/>
      <c r="E316" s="20"/>
      <c r="F316" s="20"/>
      <c r="G316" s="20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19"/>
      <c r="C317" s="19"/>
      <c r="D317" s="19"/>
      <c r="E317" s="20"/>
      <c r="F317" s="20"/>
      <c r="G317" s="20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19"/>
      <c r="C318" s="19"/>
      <c r="D318" s="19"/>
      <c r="E318" s="20"/>
      <c r="F318" s="20"/>
      <c r="G318" s="20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19"/>
      <c r="C319" s="19"/>
      <c r="D319" s="19"/>
      <c r="E319" s="20"/>
      <c r="F319" s="20"/>
      <c r="G319" s="20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19"/>
      <c r="C320" s="19"/>
      <c r="D320" s="19"/>
      <c r="E320" s="20"/>
      <c r="F320" s="20"/>
      <c r="G320" s="20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19"/>
      <c r="C321" s="19"/>
      <c r="D321" s="19"/>
      <c r="E321" s="20"/>
      <c r="F321" s="20"/>
      <c r="G321" s="20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19"/>
      <c r="C322" s="19"/>
      <c r="D322" s="19"/>
      <c r="E322" s="20"/>
      <c r="F322" s="20"/>
      <c r="G322" s="20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19"/>
      <c r="C323" s="19"/>
      <c r="D323" s="19"/>
      <c r="E323" s="20"/>
      <c r="F323" s="20"/>
      <c r="G323" s="20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19"/>
      <c r="C324" s="19"/>
      <c r="D324" s="19"/>
      <c r="E324" s="20"/>
      <c r="F324" s="20"/>
      <c r="G324" s="20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19"/>
      <c r="C325" s="19"/>
      <c r="D325" s="19"/>
      <c r="E325" s="20"/>
      <c r="F325" s="20"/>
      <c r="G325" s="20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19"/>
      <c r="C326" s="19"/>
      <c r="D326" s="19"/>
      <c r="E326" s="20"/>
      <c r="F326" s="20"/>
      <c r="G326" s="20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19"/>
      <c r="C327" s="19"/>
      <c r="D327" s="19"/>
      <c r="E327" s="20"/>
      <c r="F327" s="20"/>
      <c r="G327" s="20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19"/>
      <c r="C328" s="19"/>
      <c r="D328" s="19"/>
      <c r="E328" s="20"/>
      <c r="F328" s="20"/>
      <c r="G328" s="20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19"/>
      <c r="C329" s="19"/>
      <c r="D329" s="19"/>
      <c r="E329" s="20"/>
      <c r="F329" s="20"/>
      <c r="G329" s="20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19"/>
      <c r="C330" s="19"/>
      <c r="D330" s="19"/>
      <c r="E330" s="20"/>
      <c r="F330" s="20"/>
      <c r="G330" s="20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19"/>
      <c r="C331" s="19"/>
      <c r="D331" s="19"/>
      <c r="E331" s="20"/>
      <c r="F331" s="20"/>
      <c r="G331" s="20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19"/>
      <c r="C332" s="19"/>
      <c r="D332" s="19"/>
      <c r="E332" s="20"/>
      <c r="F332" s="20"/>
      <c r="G332" s="20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19"/>
      <c r="C333" s="19"/>
      <c r="D333" s="19"/>
      <c r="E333" s="20"/>
      <c r="F333" s="20"/>
      <c r="G333" s="20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19"/>
      <c r="C334" s="19"/>
      <c r="D334" s="19"/>
      <c r="E334" s="20"/>
      <c r="F334" s="20"/>
      <c r="G334" s="20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19"/>
      <c r="C335" s="19"/>
      <c r="D335" s="19"/>
      <c r="E335" s="20"/>
      <c r="F335" s="20"/>
      <c r="G335" s="20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19"/>
      <c r="C336" s="19"/>
      <c r="D336" s="19"/>
      <c r="E336" s="20"/>
      <c r="F336" s="20"/>
      <c r="G336" s="20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19"/>
      <c r="C337" s="19"/>
      <c r="D337" s="19"/>
      <c r="E337" s="20"/>
      <c r="F337" s="20"/>
      <c r="G337" s="20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19"/>
      <c r="C338" s="19"/>
      <c r="D338" s="19"/>
      <c r="E338" s="20"/>
      <c r="F338" s="20"/>
      <c r="G338" s="20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19"/>
      <c r="C339" s="19"/>
      <c r="D339" s="19"/>
      <c r="E339" s="20"/>
      <c r="F339" s="20"/>
      <c r="G339" s="20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19"/>
      <c r="C340" s="19"/>
      <c r="D340" s="19"/>
      <c r="E340" s="20"/>
      <c r="F340" s="20"/>
      <c r="G340" s="20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19"/>
      <c r="C341" s="19"/>
      <c r="D341" s="19"/>
      <c r="E341" s="20"/>
      <c r="F341" s="20"/>
      <c r="G341" s="20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19"/>
      <c r="C342" s="19"/>
      <c r="D342" s="19"/>
      <c r="E342" s="20"/>
      <c r="F342" s="20"/>
      <c r="G342" s="20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19"/>
      <c r="C343" s="19"/>
      <c r="D343" s="19"/>
      <c r="E343" s="20"/>
      <c r="F343" s="20"/>
      <c r="G343" s="20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19"/>
      <c r="C344" s="19"/>
      <c r="D344" s="19"/>
      <c r="E344" s="20"/>
      <c r="F344" s="20"/>
      <c r="G344" s="20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19"/>
      <c r="C345" s="19"/>
      <c r="D345" s="19"/>
      <c r="E345" s="20"/>
      <c r="F345" s="20"/>
      <c r="G345" s="20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19"/>
      <c r="C346" s="19"/>
      <c r="D346" s="19"/>
      <c r="E346" s="20"/>
      <c r="F346" s="20"/>
      <c r="G346" s="20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19"/>
      <c r="C347" s="19"/>
      <c r="D347" s="19"/>
      <c r="E347" s="20"/>
      <c r="F347" s="20"/>
      <c r="G347" s="20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19"/>
      <c r="C348" s="19"/>
      <c r="D348" s="19"/>
      <c r="E348" s="20"/>
      <c r="F348" s="20"/>
      <c r="G348" s="20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19"/>
      <c r="C349" s="19"/>
      <c r="D349" s="19"/>
      <c r="E349" s="20"/>
      <c r="F349" s="20"/>
      <c r="G349" s="20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19"/>
      <c r="C350" s="19"/>
      <c r="D350" s="19"/>
      <c r="E350" s="20"/>
      <c r="F350" s="20"/>
      <c r="G350" s="20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19"/>
      <c r="C351" s="19"/>
      <c r="D351" s="19"/>
      <c r="E351" s="20"/>
      <c r="F351" s="20"/>
      <c r="G351" s="20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19"/>
      <c r="C352" s="19"/>
      <c r="D352" s="19"/>
      <c r="E352" s="20"/>
      <c r="F352" s="20"/>
      <c r="G352" s="20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19"/>
      <c r="C353" s="19"/>
      <c r="D353" s="19"/>
      <c r="E353" s="20"/>
      <c r="F353" s="20"/>
      <c r="G353" s="20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19"/>
      <c r="C354" s="19"/>
      <c r="D354" s="19"/>
      <c r="E354" s="20"/>
      <c r="F354" s="20"/>
      <c r="G354" s="20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19"/>
      <c r="C355" s="19"/>
      <c r="D355" s="19"/>
      <c r="E355" s="20"/>
      <c r="F355" s="20"/>
      <c r="G355" s="20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19"/>
      <c r="C356" s="19"/>
      <c r="D356" s="19"/>
      <c r="E356" s="20"/>
      <c r="F356" s="20"/>
      <c r="G356" s="20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19"/>
      <c r="C357" s="19"/>
      <c r="D357" s="19"/>
      <c r="E357" s="20"/>
      <c r="F357" s="20"/>
      <c r="G357" s="20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19"/>
      <c r="C358" s="19"/>
      <c r="D358" s="19"/>
      <c r="E358" s="20"/>
      <c r="F358" s="20"/>
      <c r="G358" s="20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19"/>
      <c r="C359" s="19"/>
      <c r="D359" s="19"/>
      <c r="E359" s="20"/>
      <c r="F359" s="20"/>
      <c r="G359" s="20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19"/>
      <c r="C360" s="19"/>
      <c r="D360" s="19"/>
      <c r="E360" s="20"/>
      <c r="F360" s="20"/>
      <c r="G360" s="20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19"/>
      <c r="C361" s="19"/>
      <c r="D361" s="19"/>
      <c r="E361" s="20"/>
      <c r="F361" s="20"/>
      <c r="G361" s="20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19"/>
      <c r="C362" s="19"/>
      <c r="D362" s="19"/>
      <c r="E362" s="20"/>
      <c r="F362" s="20"/>
      <c r="G362" s="20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19"/>
      <c r="C363" s="19"/>
      <c r="D363" s="19"/>
      <c r="E363" s="20"/>
      <c r="F363" s="20"/>
      <c r="G363" s="20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19"/>
      <c r="C364" s="19"/>
      <c r="D364" s="19"/>
      <c r="E364" s="20"/>
      <c r="F364" s="20"/>
      <c r="G364" s="20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19"/>
      <c r="C365" s="19"/>
      <c r="D365" s="19"/>
      <c r="E365" s="20"/>
      <c r="F365" s="20"/>
      <c r="G365" s="20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19"/>
      <c r="C366" s="19"/>
      <c r="D366" s="19"/>
      <c r="E366" s="20"/>
      <c r="F366" s="20"/>
      <c r="G366" s="20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19"/>
      <c r="C367" s="19"/>
      <c r="D367" s="19"/>
      <c r="E367" s="20"/>
      <c r="F367" s="20"/>
      <c r="G367" s="20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19"/>
      <c r="C368" s="19"/>
      <c r="D368" s="19"/>
      <c r="E368" s="20"/>
      <c r="F368" s="20"/>
      <c r="G368" s="20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19"/>
      <c r="C369" s="19"/>
      <c r="D369" s="19"/>
      <c r="E369" s="20"/>
      <c r="F369" s="20"/>
      <c r="G369" s="20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19"/>
      <c r="C370" s="19"/>
      <c r="D370" s="19"/>
      <c r="E370" s="20"/>
      <c r="F370" s="20"/>
      <c r="G370" s="20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19"/>
      <c r="C371" s="19"/>
      <c r="D371" s="19"/>
      <c r="E371" s="20"/>
      <c r="F371" s="20"/>
      <c r="G371" s="20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19"/>
      <c r="C372" s="19"/>
      <c r="D372" s="19"/>
      <c r="E372" s="20"/>
      <c r="F372" s="20"/>
      <c r="G372" s="20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19"/>
      <c r="C373" s="19"/>
      <c r="D373" s="19"/>
      <c r="E373" s="20"/>
      <c r="F373" s="20"/>
      <c r="G373" s="20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19"/>
      <c r="C374" s="19"/>
      <c r="D374" s="19"/>
      <c r="E374" s="20"/>
      <c r="F374" s="20"/>
      <c r="G374" s="20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19"/>
      <c r="C375" s="19"/>
      <c r="D375" s="19"/>
      <c r="E375" s="20"/>
      <c r="F375" s="20"/>
      <c r="G375" s="20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19"/>
      <c r="C376" s="19"/>
      <c r="D376" s="19"/>
      <c r="E376" s="20"/>
      <c r="F376" s="20"/>
      <c r="G376" s="20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19"/>
      <c r="C377" s="19"/>
      <c r="D377" s="19"/>
      <c r="E377" s="20"/>
      <c r="F377" s="20"/>
      <c r="G377" s="20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19"/>
      <c r="C378" s="19"/>
      <c r="D378" s="19"/>
      <c r="E378" s="20"/>
      <c r="F378" s="20"/>
      <c r="G378" s="20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19"/>
      <c r="C379" s="19"/>
      <c r="D379" s="19"/>
      <c r="E379" s="20"/>
      <c r="F379" s="20"/>
      <c r="G379" s="20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19"/>
      <c r="C380" s="19"/>
      <c r="D380" s="19"/>
      <c r="E380" s="20"/>
      <c r="F380" s="20"/>
      <c r="G380" s="20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19"/>
      <c r="C381" s="19"/>
      <c r="D381" s="19"/>
      <c r="E381" s="20"/>
      <c r="F381" s="20"/>
      <c r="G381" s="20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19"/>
      <c r="C382" s="19"/>
      <c r="D382" s="19"/>
      <c r="E382" s="20"/>
      <c r="F382" s="20"/>
      <c r="G382" s="20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19"/>
      <c r="C383" s="19"/>
      <c r="D383" s="19"/>
      <c r="E383" s="20"/>
      <c r="F383" s="20"/>
      <c r="G383" s="20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19"/>
      <c r="C384" s="19"/>
      <c r="D384" s="19"/>
      <c r="E384" s="20"/>
      <c r="F384" s="20"/>
      <c r="G384" s="20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19"/>
      <c r="C385" s="19"/>
      <c r="D385" s="19"/>
      <c r="E385" s="20"/>
      <c r="F385" s="20"/>
      <c r="G385" s="20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19"/>
      <c r="C386" s="19"/>
      <c r="D386" s="19"/>
      <c r="E386" s="20"/>
      <c r="F386" s="20"/>
      <c r="G386" s="20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19"/>
      <c r="C387" s="19"/>
      <c r="D387" s="19"/>
      <c r="E387" s="20"/>
      <c r="F387" s="20"/>
      <c r="G387" s="20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19"/>
      <c r="C388" s="19"/>
      <c r="D388" s="19"/>
      <c r="E388" s="20"/>
      <c r="F388" s="20"/>
      <c r="G388" s="20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19"/>
      <c r="C389" s="19"/>
      <c r="D389" s="19"/>
      <c r="E389" s="20"/>
      <c r="F389" s="20"/>
      <c r="G389" s="20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19"/>
      <c r="C390" s="19"/>
      <c r="D390" s="19"/>
      <c r="E390" s="20"/>
      <c r="F390" s="20"/>
      <c r="G390" s="20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19"/>
      <c r="C391" s="19"/>
      <c r="D391" s="19"/>
      <c r="E391" s="20"/>
      <c r="F391" s="20"/>
      <c r="G391" s="20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19"/>
      <c r="C392" s="19"/>
      <c r="D392" s="19"/>
      <c r="E392" s="20"/>
      <c r="F392" s="20"/>
      <c r="G392" s="20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19"/>
      <c r="C393" s="19"/>
      <c r="D393" s="19"/>
      <c r="E393" s="20"/>
      <c r="F393" s="20"/>
      <c r="G393" s="20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19"/>
      <c r="C394" s="19"/>
      <c r="D394" s="19"/>
      <c r="E394" s="20"/>
      <c r="F394" s="20"/>
      <c r="G394" s="20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19"/>
      <c r="C395" s="19"/>
      <c r="D395" s="19"/>
      <c r="E395" s="20"/>
      <c r="F395" s="20"/>
      <c r="G395" s="20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19"/>
      <c r="C396" s="19"/>
      <c r="D396" s="19"/>
      <c r="E396" s="20"/>
      <c r="F396" s="20"/>
      <c r="G396" s="20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19"/>
      <c r="C397" s="19"/>
      <c r="D397" s="19"/>
      <c r="E397" s="20"/>
      <c r="F397" s="20"/>
      <c r="G397" s="20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19"/>
      <c r="C398" s="19"/>
      <c r="D398" s="19"/>
      <c r="E398" s="20"/>
      <c r="F398" s="20"/>
      <c r="G398" s="20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19"/>
      <c r="C399" s="19"/>
      <c r="D399" s="19"/>
      <c r="E399" s="20"/>
      <c r="F399" s="20"/>
      <c r="G399" s="20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19"/>
      <c r="C400" s="19"/>
      <c r="D400" s="19"/>
      <c r="E400" s="20"/>
      <c r="F400" s="20"/>
      <c r="G400" s="20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19"/>
      <c r="C401" s="19"/>
      <c r="D401" s="19"/>
      <c r="E401" s="20"/>
      <c r="F401" s="20"/>
      <c r="G401" s="20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19"/>
      <c r="C402" s="19"/>
      <c r="D402" s="19"/>
      <c r="E402" s="20"/>
      <c r="F402" s="20"/>
      <c r="G402" s="20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19"/>
      <c r="C403" s="19"/>
      <c r="D403" s="19"/>
      <c r="E403" s="20"/>
      <c r="F403" s="20"/>
      <c r="G403" s="20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19"/>
      <c r="C404" s="19"/>
      <c r="D404" s="19"/>
      <c r="E404" s="20"/>
      <c r="F404" s="20"/>
      <c r="G404" s="20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19"/>
      <c r="C405" s="19"/>
      <c r="D405" s="19"/>
      <c r="E405" s="20"/>
      <c r="F405" s="20"/>
      <c r="G405" s="20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19"/>
      <c r="C406" s="19"/>
      <c r="D406" s="19"/>
      <c r="E406" s="20"/>
      <c r="F406" s="20"/>
      <c r="G406" s="20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19"/>
      <c r="C407" s="19"/>
      <c r="D407" s="19"/>
      <c r="E407" s="20"/>
      <c r="F407" s="20"/>
      <c r="G407" s="20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19"/>
      <c r="C408" s="19"/>
      <c r="D408" s="19"/>
      <c r="E408" s="20"/>
      <c r="F408" s="20"/>
      <c r="G408" s="20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19"/>
      <c r="C409" s="19"/>
      <c r="D409" s="19"/>
      <c r="E409" s="20"/>
      <c r="F409" s="20"/>
      <c r="G409" s="20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19"/>
      <c r="C410" s="19"/>
      <c r="D410" s="19"/>
      <c r="E410" s="20"/>
      <c r="F410" s="20"/>
      <c r="G410" s="20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19"/>
      <c r="C411" s="19"/>
      <c r="D411" s="19"/>
      <c r="E411" s="20"/>
      <c r="F411" s="20"/>
      <c r="G411" s="20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19"/>
      <c r="C412" s="19"/>
      <c r="D412" s="19"/>
      <c r="E412" s="20"/>
      <c r="F412" s="20"/>
      <c r="G412" s="20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19"/>
      <c r="C413" s="19"/>
      <c r="D413" s="19"/>
      <c r="E413" s="20"/>
      <c r="F413" s="20"/>
      <c r="G413" s="20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19"/>
      <c r="C414" s="19"/>
      <c r="D414" s="19"/>
      <c r="E414" s="20"/>
      <c r="F414" s="20"/>
      <c r="G414" s="20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19"/>
      <c r="C415" s="19"/>
      <c r="D415" s="19"/>
      <c r="E415" s="20"/>
      <c r="F415" s="20"/>
      <c r="G415" s="20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19"/>
      <c r="C416" s="19"/>
      <c r="D416" s="19"/>
      <c r="E416" s="20"/>
      <c r="F416" s="20"/>
      <c r="G416" s="20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19"/>
      <c r="C417" s="19"/>
      <c r="D417" s="19"/>
      <c r="E417" s="20"/>
      <c r="F417" s="20"/>
      <c r="G417" s="20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19"/>
      <c r="C418" s="19"/>
      <c r="D418" s="19"/>
      <c r="E418" s="20"/>
      <c r="F418" s="20"/>
      <c r="G418" s="20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19"/>
      <c r="C419" s="19"/>
      <c r="D419" s="19"/>
      <c r="E419" s="20"/>
      <c r="F419" s="20"/>
      <c r="G419" s="20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19"/>
      <c r="C420" s="19"/>
      <c r="D420" s="19"/>
      <c r="E420" s="20"/>
      <c r="F420" s="20"/>
      <c r="G420" s="20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19"/>
      <c r="C421" s="19"/>
      <c r="D421" s="19"/>
      <c r="E421" s="20"/>
      <c r="F421" s="20"/>
      <c r="G421" s="20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8"/>
      <c r="B422" s="19"/>
      <c r="C422" s="19"/>
      <c r="D422" s="19"/>
      <c r="E422" s="20"/>
      <c r="F422" s="20"/>
      <c r="G422" s="20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8"/>
      <c r="B423" s="19"/>
      <c r="C423" s="19"/>
      <c r="D423" s="19"/>
      <c r="E423" s="20"/>
      <c r="F423" s="20"/>
      <c r="G423" s="20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8"/>
      <c r="B424" s="19"/>
      <c r="C424" s="19"/>
      <c r="D424" s="19"/>
      <c r="E424" s="20"/>
      <c r="F424" s="20"/>
      <c r="G424" s="20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8"/>
      <c r="B425" s="19"/>
      <c r="C425" s="19"/>
      <c r="D425" s="19"/>
      <c r="E425" s="20"/>
      <c r="F425" s="20"/>
      <c r="G425" s="20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8"/>
      <c r="B426" s="19"/>
      <c r="C426" s="19"/>
      <c r="D426" s="19"/>
      <c r="E426" s="20"/>
      <c r="F426" s="20"/>
      <c r="G426" s="20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8"/>
      <c r="B427" s="19"/>
      <c r="C427" s="19"/>
      <c r="D427" s="19"/>
      <c r="E427" s="20"/>
      <c r="F427" s="20"/>
      <c r="G427" s="20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8"/>
      <c r="B428" s="19"/>
      <c r="C428" s="19"/>
      <c r="D428" s="19"/>
      <c r="E428" s="20"/>
      <c r="F428" s="20"/>
      <c r="G428" s="20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8"/>
      <c r="B429" s="19"/>
      <c r="C429" s="19"/>
      <c r="D429" s="19"/>
      <c r="E429" s="20"/>
      <c r="F429" s="20"/>
      <c r="G429" s="20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8"/>
      <c r="B430" s="19"/>
      <c r="C430" s="19"/>
      <c r="D430" s="19"/>
      <c r="E430" s="20"/>
      <c r="F430" s="20"/>
      <c r="G430" s="20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8"/>
      <c r="B431" s="19"/>
      <c r="C431" s="19"/>
      <c r="D431" s="19"/>
      <c r="E431" s="20"/>
      <c r="F431" s="20"/>
      <c r="G431" s="20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8"/>
      <c r="B432" s="19"/>
      <c r="C432" s="19"/>
      <c r="D432" s="19"/>
      <c r="E432" s="20"/>
      <c r="F432" s="20"/>
      <c r="G432" s="20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8"/>
      <c r="B433" s="19"/>
      <c r="C433" s="19"/>
      <c r="D433" s="19"/>
      <c r="E433" s="20"/>
      <c r="F433" s="20"/>
      <c r="G433" s="20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8"/>
      <c r="B434" s="19"/>
      <c r="C434" s="19"/>
      <c r="D434" s="19"/>
      <c r="E434" s="20"/>
      <c r="F434" s="20"/>
      <c r="G434" s="20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8"/>
      <c r="B435" s="19"/>
      <c r="C435" s="19"/>
      <c r="D435" s="19"/>
      <c r="E435" s="20"/>
      <c r="F435" s="20"/>
      <c r="G435" s="20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8"/>
      <c r="B436" s="19"/>
      <c r="C436" s="19"/>
      <c r="D436" s="19"/>
      <c r="E436" s="20"/>
      <c r="F436" s="20"/>
      <c r="G436" s="20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8"/>
      <c r="B437" s="19"/>
      <c r="C437" s="19"/>
      <c r="D437" s="19"/>
      <c r="E437" s="20"/>
      <c r="F437" s="20"/>
      <c r="G437" s="20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8"/>
      <c r="B438" s="19"/>
      <c r="C438" s="19"/>
      <c r="D438" s="19"/>
      <c r="E438" s="20"/>
      <c r="F438" s="20"/>
      <c r="G438" s="20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8"/>
      <c r="B439" s="19"/>
      <c r="C439" s="19"/>
      <c r="D439" s="19"/>
      <c r="E439" s="20"/>
      <c r="F439" s="20"/>
      <c r="G439" s="20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8"/>
      <c r="B440" s="19"/>
      <c r="C440" s="19"/>
      <c r="D440" s="19"/>
      <c r="E440" s="20"/>
      <c r="F440" s="20"/>
      <c r="G440" s="20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8"/>
      <c r="B441" s="19"/>
      <c r="C441" s="19"/>
      <c r="D441" s="19"/>
      <c r="E441" s="20"/>
      <c r="F441" s="20"/>
      <c r="G441" s="20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8"/>
      <c r="B442" s="19"/>
      <c r="C442" s="19"/>
      <c r="D442" s="19"/>
      <c r="E442" s="20"/>
      <c r="F442" s="20"/>
      <c r="G442" s="20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8"/>
      <c r="B443" s="19"/>
      <c r="C443" s="19"/>
      <c r="D443" s="19"/>
      <c r="E443" s="20"/>
      <c r="F443" s="20"/>
      <c r="G443" s="20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8"/>
      <c r="B444" s="19"/>
      <c r="C444" s="19"/>
      <c r="D444" s="19"/>
      <c r="E444" s="20"/>
      <c r="F444" s="20"/>
      <c r="G444" s="20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8"/>
      <c r="B445" s="19"/>
      <c r="C445" s="19"/>
      <c r="D445" s="19"/>
      <c r="E445" s="20"/>
      <c r="F445" s="20"/>
      <c r="G445" s="20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8"/>
      <c r="B446" s="19"/>
      <c r="C446" s="19"/>
      <c r="D446" s="19"/>
      <c r="E446" s="20"/>
      <c r="F446" s="20"/>
      <c r="G446" s="20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8"/>
      <c r="B447" s="19"/>
      <c r="C447" s="19"/>
      <c r="D447" s="19"/>
      <c r="E447" s="20"/>
      <c r="F447" s="20"/>
      <c r="G447" s="20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8"/>
      <c r="B448" s="19"/>
      <c r="C448" s="19"/>
      <c r="D448" s="19"/>
      <c r="E448" s="20"/>
      <c r="F448" s="20"/>
      <c r="G448" s="20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8"/>
      <c r="B449" s="19"/>
      <c r="C449" s="19"/>
      <c r="D449" s="19"/>
      <c r="E449" s="20"/>
      <c r="F449" s="20"/>
      <c r="G449" s="20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8"/>
      <c r="B450" s="19"/>
      <c r="C450" s="19"/>
      <c r="D450" s="19"/>
      <c r="E450" s="20"/>
      <c r="F450" s="20"/>
      <c r="G450" s="20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8"/>
      <c r="B451" s="19"/>
      <c r="C451" s="19"/>
      <c r="D451" s="19"/>
      <c r="E451" s="20"/>
      <c r="F451" s="20"/>
      <c r="G451" s="20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8"/>
      <c r="B452" s="19"/>
      <c r="C452" s="19"/>
      <c r="D452" s="19"/>
      <c r="E452" s="20"/>
      <c r="F452" s="20"/>
      <c r="G452" s="20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8"/>
      <c r="B453" s="19"/>
      <c r="C453" s="19"/>
      <c r="D453" s="19"/>
      <c r="E453" s="20"/>
      <c r="F453" s="20"/>
      <c r="G453" s="20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8"/>
      <c r="B454" s="19"/>
      <c r="C454" s="19"/>
      <c r="D454" s="19"/>
      <c r="E454" s="20"/>
      <c r="F454" s="20"/>
      <c r="G454" s="20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8"/>
      <c r="B455" s="19"/>
      <c r="C455" s="19"/>
      <c r="D455" s="19"/>
      <c r="E455" s="20"/>
      <c r="F455" s="20"/>
      <c r="G455" s="20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8"/>
      <c r="B456" s="19"/>
      <c r="C456" s="19"/>
      <c r="D456" s="19"/>
      <c r="E456" s="20"/>
      <c r="F456" s="20"/>
      <c r="G456" s="20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8"/>
      <c r="B457" s="19"/>
      <c r="C457" s="19"/>
      <c r="D457" s="19"/>
      <c r="E457" s="20"/>
      <c r="F457" s="20"/>
      <c r="G457" s="20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8"/>
      <c r="B458" s="19"/>
      <c r="C458" s="19"/>
      <c r="D458" s="19"/>
      <c r="E458" s="20"/>
      <c r="F458" s="20"/>
      <c r="G458" s="20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8"/>
      <c r="B459" s="19"/>
      <c r="C459" s="19"/>
      <c r="D459" s="19"/>
      <c r="E459" s="20"/>
      <c r="F459" s="20"/>
      <c r="G459" s="20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8"/>
      <c r="B460" s="19"/>
      <c r="C460" s="19"/>
      <c r="D460" s="19"/>
      <c r="E460" s="20"/>
      <c r="F460" s="20"/>
      <c r="G460" s="20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8"/>
      <c r="B461" s="19"/>
      <c r="C461" s="19"/>
      <c r="D461" s="19"/>
      <c r="E461" s="20"/>
      <c r="F461" s="20"/>
      <c r="G461" s="20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8"/>
      <c r="B462" s="19"/>
      <c r="C462" s="19"/>
      <c r="D462" s="19"/>
      <c r="E462" s="20"/>
      <c r="F462" s="20"/>
      <c r="G462" s="20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8"/>
      <c r="B463" s="19"/>
      <c r="C463" s="19"/>
      <c r="D463" s="19"/>
      <c r="E463" s="20"/>
      <c r="F463" s="20"/>
      <c r="G463" s="20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8"/>
      <c r="B464" s="19"/>
      <c r="C464" s="19"/>
      <c r="D464" s="19"/>
      <c r="E464" s="20"/>
      <c r="F464" s="20"/>
      <c r="G464" s="20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8"/>
      <c r="B465" s="19"/>
      <c r="C465" s="19"/>
      <c r="D465" s="19"/>
      <c r="E465" s="20"/>
      <c r="F465" s="20"/>
      <c r="G465" s="20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8"/>
      <c r="B466" s="19"/>
      <c r="C466" s="19"/>
      <c r="D466" s="19"/>
      <c r="E466" s="20"/>
      <c r="F466" s="20"/>
      <c r="G466" s="20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8"/>
      <c r="B467" s="19"/>
      <c r="C467" s="19"/>
      <c r="D467" s="19"/>
      <c r="E467" s="20"/>
      <c r="F467" s="20"/>
      <c r="G467" s="20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8"/>
      <c r="B468" s="19"/>
      <c r="C468" s="19"/>
      <c r="D468" s="19"/>
      <c r="E468" s="20"/>
      <c r="F468" s="20"/>
      <c r="G468" s="20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8"/>
      <c r="B469" s="19"/>
      <c r="C469" s="19"/>
      <c r="D469" s="19"/>
      <c r="E469" s="20"/>
      <c r="F469" s="20"/>
      <c r="G469" s="20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8"/>
      <c r="B470" s="19"/>
      <c r="C470" s="19"/>
      <c r="D470" s="19"/>
      <c r="E470" s="20"/>
      <c r="F470" s="20"/>
      <c r="G470" s="20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8"/>
      <c r="B471" s="19"/>
      <c r="C471" s="19"/>
      <c r="D471" s="19"/>
      <c r="E471" s="20"/>
      <c r="F471" s="20"/>
      <c r="G471" s="20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8"/>
      <c r="B472" s="19"/>
      <c r="C472" s="19"/>
      <c r="D472" s="19"/>
      <c r="E472" s="20"/>
      <c r="F472" s="20"/>
      <c r="G472" s="20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8"/>
      <c r="B473" s="19"/>
      <c r="C473" s="19"/>
      <c r="D473" s="19"/>
      <c r="E473" s="20"/>
      <c r="F473" s="20"/>
      <c r="G473" s="20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8"/>
      <c r="B474" s="19"/>
      <c r="C474" s="19"/>
      <c r="D474" s="19"/>
      <c r="E474" s="20"/>
      <c r="F474" s="20"/>
      <c r="G474" s="20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8"/>
      <c r="B475" s="19"/>
      <c r="C475" s="19"/>
      <c r="D475" s="19"/>
      <c r="E475" s="20"/>
      <c r="F475" s="20"/>
      <c r="G475" s="20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8"/>
      <c r="B476" s="19"/>
      <c r="C476" s="19"/>
      <c r="D476" s="19"/>
      <c r="E476" s="20"/>
      <c r="F476" s="20"/>
      <c r="G476" s="20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8"/>
      <c r="B477" s="19"/>
      <c r="C477" s="19"/>
      <c r="D477" s="19"/>
      <c r="E477" s="20"/>
      <c r="F477" s="20"/>
      <c r="G477" s="20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8"/>
      <c r="B478" s="19"/>
      <c r="C478" s="19"/>
      <c r="D478" s="19"/>
      <c r="E478" s="20"/>
      <c r="F478" s="20"/>
      <c r="G478" s="20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8"/>
      <c r="B479" s="19"/>
      <c r="C479" s="19"/>
      <c r="D479" s="19"/>
      <c r="E479" s="20"/>
      <c r="F479" s="20"/>
      <c r="G479" s="20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8"/>
      <c r="B480" s="19"/>
      <c r="C480" s="19"/>
      <c r="D480" s="19"/>
      <c r="E480" s="20"/>
      <c r="F480" s="20"/>
      <c r="G480" s="20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8"/>
      <c r="B481" s="19"/>
      <c r="C481" s="19"/>
      <c r="D481" s="19"/>
      <c r="E481" s="20"/>
      <c r="F481" s="20"/>
      <c r="G481" s="20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8"/>
      <c r="B482" s="19"/>
      <c r="C482" s="19"/>
      <c r="D482" s="19"/>
      <c r="E482" s="20"/>
      <c r="F482" s="20"/>
      <c r="G482" s="20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8"/>
      <c r="B483" s="19"/>
      <c r="C483" s="19"/>
      <c r="D483" s="19"/>
      <c r="E483" s="20"/>
      <c r="F483" s="20"/>
      <c r="G483" s="20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8"/>
      <c r="B484" s="19"/>
      <c r="C484" s="19"/>
      <c r="D484" s="19"/>
      <c r="E484" s="20"/>
      <c r="F484" s="20"/>
      <c r="G484" s="20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8"/>
      <c r="B485" s="19"/>
      <c r="C485" s="19"/>
      <c r="D485" s="19"/>
      <c r="E485" s="20"/>
      <c r="F485" s="20"/>
      <c r="G485" s="20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8"/>
      <c r="B486" s="19"/>
      <c r="C486" s="19"/>
      <c r="D486" s="19"/>
      <c r="E486" s="20"/>
      <c r="F486" s="20"/>
      <c r="G486" s="20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8"/>
      <c r="B487" s="19"/>
      <c r="C487" s="19"/>
      <c r="D487" s="19"/>
      <c r="E487" s="20"/>
      <c r="F487" s="20"/>
      <c r="G487" s="20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8"/>
      <c r="B488" s="19"/>
      <c r="C488" s="19"/>
      <c r="D488" s="19"/>
      <c r="E488" s="20"/>
      <c r="F488" s="20"/>
      <c r="G488" s="20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8"/>
      <c r="B489" s="19"/>
      <c r="C489" s="19"/>
      <c r="D489" s="19"/>
      <c r="E489" s="20"/>
      <c r="F489" s="20"/>
      <c r="G489" s="20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8"/>
      <c r="B490" s="19"/>
      <c r="C490" s="19"/>
      <c r="D490" s="19"/>
      <c r="E490" s="20"/>
      <c r="F490" s="20"/>
      <c r="G490" s="20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8"/>
      <c r="B491" s="19"/>
      <c r="C491" s="19"/>
      <c r="D491" s="19"/>
      <c r="E491" s="20"/>
      <c r="F491" s="20"/>
      <c r="G491" s="20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8"/>
      <c r="B492" s="19"/>
      <c r="C492" s="19"/>
      <c r="D492" s="19"/>
      <c r="E492" s="20"/>
      <c r="F492" s="20"/>
      <c r="G492" s="20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8"/>
      <c r="B493" s="19"/>
      <c r="C493" s="19"/>
      <c r="D493" s="19"/>
      <c r="E493" s="20"/>
      <c r="F493" s="20"/>
      <c r="G493" s="20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8"/>
      <c r="B494" s="19"/>
      <c r="C494" s="19"/>
      <c r="D494" s="19"/>
      <c r="E494" s="20"/>
      <c r="F494" s="20"/>
      <c r="G494" s="20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8"/>
      <c r="B495" s="19"/>
      <c r="C495" s="19"/>
      <c r="D495" s="19"/>
      <c r="E495" s="20"/>
      <c r="F495" s="20"/>
      <c r="G495" s="20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8"/>
      <c r="B496" s="19"/>
      <c r="C496" s="19"/>
      <c r="D496" s="19"/>
      <c r="E496" s="20"/>
      <c r="F496" s="20"/>
      <c r="G496" s="20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8"/>
      <c r="B497" s="19"/>
      <c r="C497" s="19"/>
      <c r="D497" s="19"/>
      <c r="E497" s="20"/>
      <c r="F497" s="20"/>
      <c r="G497" s="20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8"/>
      <c r="B498" s="19"/>
      <c r="C498" s="19"/>
      <c r="D498" s="19"/>
      <c r="E498" s="20"/>
      <c r="F498" s="20"/>
      <c r="G498" s="20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8"/>
      <c r="B499" s="19"/>
      <c r="C499" s="19"/>
      <c r="D499" s="19"/>
      <c r="E499" s="20"/>
      <c r="F499" s="20"/>
      <c r="G499" s="20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8"/>
      <c r="B500" s="19"/>
      <c r="C500" s="19"/>
      <c r="D500" s="19"/>
      <c r="E500" s="20"/>
      <c r="F500" s="20"/>
      <c r="G500" s="20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8"/>
      <c r="B501" s="19"/>
      <c r="C501" s="19"/>
      <c r="D501" s="19"/>
      <c r="E501" s="20"/>
      <c r="F501" s="20"/>
      <c r="G501" s="20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8"/>
      <c r="B502" s="19"/>
      <c r="C502" s="19"/>
      <c r="D502" s="19"/>
      <c r="E502" s="20"/>
      <c r="F502" s="20"/>
      <c r="G502" s="20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8"/>
      <c r="B503" s="19"/>
      <c r="C503" s="19"/>
      <c r="D503" s="19"/>
      <c r="E503" s="20"/>
      <c r="F503" s="20"/>
      <c r="G503" s="20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8"/>
      <c r="B504" s="19"/>
      <c r="C504" s="19"/>
      <c r="D504" s="19"/>
      <c r="E504" s="20"/>
      <c r="F504" s="20"/>
      <c r="G504" s="20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8"/>
      <c r="B505" s="19"/>
      <c r="C505" s="19"/>
      <c r="D505" s="19"/>
      <c r="E505" s="20"/>
      <c r="F505" s="20"/>
      <c r="G505" s="20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8"/>
      <c r="B506" s="19"/>
      <c r="C506" s="19"/>
      <c r="D506" s="19"/>
      <c r="E506" s="20"/>
      <c r="F506" s="20"/>
      <c r="G506" s="20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8"/>
      <c r="B507" s="19"/>
      <c r="C507" s="19"/>
      <c r="D507" s="19"/>
      <c r="E507" s="20"/>
      <c r="F507" s="20"/>
      <c r="G507" s="20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8"/>
      <c r="B508" s="19"/>
      <c r="C508" s="19"/>
      <c r="D508" s="19"/>
      <c r="E508" s="20"/>
      <c r="F508" s="20"/>
      <c r="G508" s="20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8"/>
      <c r="B509" s="19"/>
      <c r="C509" s="19"/>
      <c r="D509" s="19"/>
      <c r="E509" s="20"/>
      <c r="F509" s="20"/>
      <c r="G509" s="20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8"/>
      <c r="B510" s="19"/>
      <c r="C510" s="19"/>
      <c r="D510" s="19"/>
      <c r="E510" s="20"/>
      <c r="F510" s="20"/>
      <c r="G510" s="20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8"/>
      <c r="B511" s="19"/>
      <c r="C511" s="19"/>
      <c r="D511" s="19"/>
      <c r="E511" s="20"/>
      <c r="F511" s="20"/>
      <c r="G511" s="20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8"/>
      <c r="B512" s="19"/>
      <c r="C512" s="19"/>
      <c r="D512" s="19"/>
      <c r="E512" s="20"/>
      <c r="F512" s="20"/>
      <c r="G512" s="20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8"/>
      <c r="B513" s="19"/>
      <c r="C513" s="19"/>
      <c r="D513" s="19"/>
      <c r="E513" s="20"/>
      <c r="F513" s="20"/>
      <c r="G513" s="20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8"/>
      <c r="B514" s="19"/>
      <c r="C514" s="19"/>
      <c r="D514" s="19"/>
      <c r="E514" s="20"/>
      <c r="F514" s="20"/>
      <c r="G514" s="20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8"/>
      <c r="B515" s="19"/>
      <c r="C515" s="19"/>
      <c r="D515" s="19"/>
      <c r="E515" s="20"/>
      <c r="F515" s="20"/>
      <c r="G515" s="20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8"/>
      <c r="B516" s="19"/>
      <c r="C516" s="19"/>
      <c r="D516" s="19"/>
      <c r="E516" s="20"/>
      <c r="F516" s="20"/>
      <c r="G516" s="20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8"/>
      <c r="B517" s="19"/>
      <c r="C517" s="19"/>
      <c r="D517" s="19"/>
      <c r="E517" s="20"/>
      <c r="F517" s="20"/>
      <c r="G517" s="20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8"/>
      <c r="B518" s="19"/>
      <c r="C518" s="19"/>
      <c r="D518" s="19"/>
      <c r="E518" s="20"/>
      <c r="F518" s="20"/>
      <c r="G518" s="20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8"/>
      <c r="B519" s="19"/>
      <c r="C519" s="19"/>
      <c r="D519" s="19"/>
      <c r="E519" s="20"/>
      <c r="F519" s="20"/>
      <c r="G519" s="20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8"/>
      <c r="B520" s="19"/>
      <c r="C520" s="19"/>
      <c r="D520" s="19"/>
      <c r="E520" s="20"/>
      <c r="F520" s="20"/>
      <c r="G520" s="20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8"/>
      <c r="B521" s="19"/>
      <c r="C521" s="19"/>
      <c r="D521" s="19"/>
      <c r="E521" s="20"/>
      <c r="F521" s="20"/>
      <c r="G521" s="20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8"/>
      <c r="B522" s="19"/>
      <c r="C522" s="19"/>
      <c r="D522" s="19"/>
      <c r="E522" s="20"/>
      <c r="F522" s="20"/>
      <c r="G522" s="20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8"/>
      <c r="B523" s="19"/>
      <c r="C523" s="19"/>
      <c r="D523" s="19"/>
      <c r="E523" s="20"/>
      <c r="F523" s="20"/>
      <c r="G523" s="20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8"/>
      <c r="B524" s="19"/>
      <c r="C524" s="19"/>
      <c r="D524" s="19"/>
      <c r="E524" s="20"/>
      <c r="F524" s="20"/>
      <c r="G524" s="20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8"/>
      <c r="B525" s="19"/>
      <c r="C525" s="19"/>
      <c r="D525" s="19"/>
      <c r="E525" s="20"/>
      <c r="F525" s="20"/>
      <c r="G525" s="20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8"/>
      <c r="B526" s="19"/>
      <c r="C526" s="19"/>
      <c r="D526" s="19"/>
      <c r="E526" s="20"/>
      <c r="F526" s="20"/>
      <c r="G526" s="20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8"/>
      <c r="B527" s="19"/>
      <c r="C527" s="19"/>
      <c r="D527" s="19"/>
      <c r="E527" s="20"/>
      <c r="F527" s="20"/>
      <c r="G527" s="20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8"/>
      <c r="B528" s="19"/>
      <c r="C528" s="19"/>
      <c r="D528" s="19"/>
      <c r="E528" s="20"/>
      <c r="F528" s="20"/>
      <c r="G528" s="20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8"/>
      <c r="B529" s="19"/>
      <c r="C529" s="19"/>
      <c r="D529" s="19"/>
      <c r="E529" s="20"/>
      <c r="F529" s="20"/>
      <c r="G529" s="20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8"/>
      <c r="B530" s="19"/>
      <c r="C530" s="19"/>
      <c r="D530" s="19"/>
      <c r="E530" s="20"/>
      <c r="F530" s="20"/>
      <c r="G530" s="20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8"/>
      <c r="B531" s="19"/>
      <c r="C531" s="19"/>
      <c r="D531" s="19"/>
      <c r="E531" s="20"/>
      <c r="F531" s="20"/>
      <c r="G531" s="20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8"/>
      <c r="B532" s="19"/>
      <c r="C532" s="19"/>
      <c r="D532" s="19"/>
      <c r="E532" s="20"/>
      <c r="F532" s="20"/>
      <c r="G532" s="20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8"/>
      <c r="B533" s="19"/>
      <c r="C533" s="19"/>
      <c r="D533" s="19"/>
      <c r="E533" s="20"/>
      <c r="F533" s="20"/>
      <c r="G533" s="20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8"/>
      <c r="B534" s="19"/>
      <c r="C534" s="19"/>
      <c r="D534" s="19"/>
      <c r="E534" s="20"/>
      <c r="F534" s="20"/>
      <c r="G534" s="20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8"/>
      <c r="B535" s="19"/>
      <c r="C535" s="19"/>
      <c r="D535" s="19"/>
      <c r="E535" s="20"/>
      <c r="F535" s="20"/>
      <c r="G535" s="20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8"/>
      <c r="B536" s="19"/>
      <c r="C536" s="19"/>
      <c r="D536" s="19"/>
      <c r="E536" s="20"/>
      <c r="F536" s="20"/>
      <c r="G536" s="20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8"/>
      <c r="B537" s="19"/>
      <c r="C537" s="19"/>
      <c r="D537" s="19"/>
      <c r="E537" s="20"/>
      <c r="F537" s="20"/>
      <c r="G537" s="20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8"/>
      <c r="B538" s="19"/>
      <c r="C538" s="19"/>
      <c r="D538" s="19"/>
      <c r="E538" s="20"/>
      <c r="F538" s="20"/>
      <c r="G538" s="20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8"/>
      <c r="B539" s="19"/>
      <c r="C539" s="19"/>
      <c r="D539" s="19"/>
      <c r="E539" s="20"/>
      <c r="F539" s="20"/>
      <c r="G539" s="20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8"/>
      <c r="B540" s="19"/>
      <c r="C540" s="19"/>
      <c r="D540" s="19"/>
      <c r="E540" s="20"/>
      <c r="F540" s="20"/>
      <c r="G540" s="20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8"/>
      <c r="B541" s="19"/>
      <c r="C541" s="19"/>
      <c r="D541" s="19"/>
      <c r="E541" s="20"/>
      <c r="F541" s="20"/>
      <c r="G541" s="20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8"/>
      <c r="B542" s="19"/>
      <c r="C542" s="19"/>
      <c r="D542" s="19"/>
      <c r="E542" s="20"/>
      <c r="F542" s="20"/>
      <c r="G542" s="20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8"/>
      <c r="B543" s="19"/>
      <c r="C543" s="19"/>
      <c r="D543" s="19"/>
      <c r="E543" s="20"/>
      <c r="F543" s="20"/>
      <c r="G543" s="20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8"/>
      <c r="B544" s="19"/>
      <c r="C544" s="19"/>
      <c r="D544" s="19"/>
      <c r="E544" s="20"/>
      <c r="F544" s="20"/>
      <c r="G544" s="20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8"/>
      <c r="B545" s="19"/>
      <c r="C545" s="19"/>
      <c r="D545" s="19"/>
      <c r="E545" s="20"/>
      <c r="F545" s="20"/>
      <c r="G545" s="20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8"/>
      <c r="B546" s="19"/>
      <c r="C546" s="19"/>
      <c r="D546" s="19"/>
      <c r="E546" s="20"/>
      <c r="F546" s="20"/>
      <c r="G546" s="20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8"/>
      <c r="B547" s="19"/>
      <c r="C547" s="19"/>
      <c r="D547" s="19"/>
      <c r="E547" s="20"/>
      <c r="F547" s="20"/>
      <c r="G547" s="20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8"/>
      <c r="B548" s="19"/>
      <c r="C548" s="19"/>
      <c r="D548" s="19"/>
      <c r="E548" s="20"/>
      <c r="F548" s="20"/>
      <c r="G548" s="20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8"/>
      <c r="B549" s="19"/>
      <c r="C549" s="19"/>
      <c r="D549" s="19"/>
      <c r="E549" s="20"/>
      <c r="F549" s="20"/>
      <c r="G549" s="20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8"/>
      <c r="B550" s="19"/>
      <c r="C550" s="19"/>
      <c r="D550" s="19"/>
      <c r="E550" s="20"/>
      <c r="F550" s="20"/>
      <c r="G550" s="20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8"/>
      <c r="B551" s="19"/>
      <c r="C551" s="19"/>
      <c r="D551" s="19"/>
      <c r="E551" s="20"/>
      <c r="F551" s="20"/>
      <c r="G551" s="20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8"/>
      <c r="B552" s="19"/>
      <c r="C552" s="19"/>
      <c r="D552" s="19"/>
      <c r="E552" s="20"/>
      <c r="F552" s="20"/>
      <c r="G552" s="20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8"/>
      <c r="B553" s="19"/>
      <c r="C553" s="19"/>
      <c r="D553" s="19"/>
      <c r="E553" s="20"/>
      <c r="F553" s="20"/>
      <c r="G553" s="20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8"/>
      <c r="B554" s="19"/>
      <c r="C554" s="19"/>
      <c r="D554" s="19"/>
      <c r="E554" s="20"/>
      <c r="F554" s="20"/>
      <c r="G554" s="20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8"/>
      <c r="B555" s="19"/>
      <c r="C555" s="19"/>
      <c r="D555" s="19"/>
      <c r="E555" s="20"/>
      <c r="F555" s="20"/>
      <c r="G555" s="20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8"/>
      <c r="B556" s="19"/>
      <c r="C556" s="19"/>
      <c r="D556" s="19"/>
      <c r="E556" s="20"/>
      <c r="F556" s="20"/>
      <c r="G556" s="20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8"/>
      <c r="B557" s="19"/>
      <c r="C557" s="19"/>
      <c r="D557" s="19"/>
      <c r="E557" s="20"/>
      <c r="F557" s="20"/>
      <c r="G557" s="20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8"/>
      <c r="B558" s="19"/>
      <c r="C558" s="19"/>
      <c r="D558" s="19"/>
      <c r="E558" s="20"/>
      <c r="F558" s="20"/>
      <c r="G558" s="20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8"/>
      <c r="B559" s="19"/>
      <c r="C559" s="19"/>
      <c r="D559" s="19"/>
      <c r="E559" s="20"/>
      <c r="F559" s="20"/>
      <c r="G559" s="20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8"/>
      <c r="B560" s="19"/>
      <c r="C560" s="19"/>
      <c r="D560" s="19"/>
      <c r="E560" s="20"/>
      <c r="F560" s="20"/>
      <c r="G560" s="20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8"/>
      <c r="B561" s="19"/>
      <c r="C561" s="19"/>
      <c r="D561" s="19"/>
      <c r="E561" s="20"/>
      <c r="F561" s="20"/>
      <c r="G561" s="20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8"/>
      <c r="B562" s="19"/>
      <c r="C562" s="19"/>
      <c r="D562" s="19"/>
      <c r="E562" s="20"/>
      <c r="F562" s="20"/>
      <c r="G562" s="20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8"/>
      <c r="B563" s="19"/>
      <c r="C563" s="19"/>
      <c r="D563" s="19"/>
      <c r="E563" s="20"/>
      <c r="F563" s="20"/>
      <c r="G563" s="20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8"/>
      <c r="B564" s="19"/>
      <c r="C564" s="19"/>
      <c r="D564" s="19"/>
      <c r="E564" s="20"/>
      <c r="F564" s="20"/>
      <c r="G564" s="20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8"/>
      <c r="B565" s="19"/>
      <c r="C565" s="19"/>
      <c r="D565" s="19"/>
      <c r="E565" s="20"/>
      <c r="F565" s="20"/>
      <c r="G565" s="20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8"/>
      <c r="B566" s="19"/>
      <c r="C566" s="19"/>
      <c r="D566" s="19"/>
      <c r="E566" s="20"/>
      <c r="F566" s="20"/>
      <c r="G566" s="20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8"/>
      <c r="B567" s="19"/>
      <c r="C567" s="19"/>
      <c r="D567" s="19"/>
      <c r="E567" s="20"/>
      <c r="F567" s="20"/>
      <c r="G567" s="20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8"/>
      <c r="B568" s="19"/>
      <c r="C568" s="19"/>
      <c r="D568" s="19"/>
      <c r="E568" s="20"/>
      <c r="F568" s="20"/>
      <c r="G568" s="20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8"/>
      <c r="B569" s="19"/>
      <c r="C569" s="19"/>
      <c r="D569" s="19"/>
      <c r="E569" s="20"/>
      <c r="F569" s="20"/>
      <c r="G569" s="20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8"/>
      <c r="B570" s="19"/>
      <c r="C570" s="19"/>
      <c r="D570" s="19"/>
      <c r="E570" s="20"/>
      <c r="F570" s="20"/>
      <c r="G570" s="20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8"/>
      <c r="B571" s="19"/>
      <c r="C571" s="19"/>
      <c r="D571" s="19"/>
      <c r="E571" s="20"/>
      <c r="F571" s="20"/>
      <c r="G571" s="20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8"/>
      <c r="B572" s="19"/>
      <c r="C572" s="19"/>
      <c r="D572" s="19"/>
      <c r="E572" s="20"/>
      <c r="F572" s="20"/>
      <c r="G572" s="20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8"/>
      <c r="B573" s="19"/>
      <c r="C573" s="19"/>
      <c r="D573" s="19"/>
      <c r="E573" s="20"/>
      <c r="F573" s="20"/>
      <c r="G573" s="20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8"/>
      <c r="B574" s="19"/>
      <c r="C574" s="19"/>
      <c r="D574" s="19"/>
      <c r="E574" s="20"/>
      <c r="F574" s="20"/>
      <c r="G574" s="20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8"/>
      <c r="B575" s="19"/>
      <c r="C575" s="19"/>
      <c r="D575" s="19"/>
      <c r="E575" s="20"/>
      <c r="F575" s="20"/>
      <c r="G575" s="20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8"/>
      <c r="B576" s="19"/>
      <c r="C576" s="19"/>
      <c r="D576" s="19"/>
      <c r="E576" s="20"/>
      <c r="F576" s="20"/>
      <c r="G576" s="20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8"/>
      <c r="B577" s="19"/>
      <c r="C577" s="19"/>
      <c r="D577" s="19"/>
      <c r="E577" s="20"/>
      <c r="F577" s="20"/>
      <c r="G577" s="20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8"/>
      <c r="B578" s="19"/>
      <c r="C578" s="19"/>
      <c r="D578" s="19"/>
      <c r="E578" s="20"/>
      <c r="F578" s="20"/>
      <c r="G578" s="20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8"/>
      <c r="B579" s="19"/>
      <c r="C579" s="19"/>
      <c r="D579" s="19"/>
      <c r="E579" s="20"/>
      <c r="F579" s="20"/>
      <c r="G579" s="20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8"/>
      <c r="B580" s="19"/>
      <c r="C580" s="19"/>
      <c r="D580" s="19"/>
      <c r="E580" s="20"/>
      <c r="F580" s="20"/>
      <c r="G580" s="20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8"/>
      <c r="B581" s="19"/>
      <c r="C581" s="19"/>
      <c r="D581" s="19"/>
      <c r="E581" s="20"/>
      <c r="F581" s="20"/>
      <c r="G581" s="20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8"/>
      <c r="B582" s="19"/>
      <c r="C582" s="19"/>
      <c r="D582" s="19"/>
      <c r="E582" s="20"/>
      <c r="F582" s="20"/>
      <c r="G582" s="20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8"/>
      <c r="B583" s="19"/>
      <c r="C583" s="19"/>
      <c r="D583" s="19"/>
      <c r="E583" s="20"/>
      <c r="F583" s="20"/>
      <c r="G583" s="20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8"/>
      <c r="B584" s="19"/>
      <c r="C584" s="19"/>
      <c r="D584" s="19"/>
      <c r="E584" s="20"/>
      <c r="F584" s="20"/>
      <c r="G584" s="20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8"/>
      <c r="B585" s="19"/>
      <c r="C585" s="19"/>
      <c r="D585" s="19"/>
      <c r="E585" s="20"/>
      <c r="F585" s="20"/>
      <c r="G585" s="20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8"/>
      <c r="B586" s="19"/>
      <c r="C586" s="19"/>
      <c r="D586" s="19"/>
      <c r="E586" s="20"/>
      <c r="F586" s="20"/>
      <c r="G586" s="20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8"/>
      <c r="B587" s="19"/>
      <c r="C587" s="19"/>
      <c r="D587" s="19"/>
      <c r="E587" s="20"/>
      <c r="F587" s="20"/>
      <c r="G587" s="20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8"/>
      <c r="B588" s="19"/>
      <c r="C588" s="19"/>
      <c r="D588" s="19"/>
      <c r="E588" s="20"/>
      <c r="F588" s="20"/>
      <c r="G588" s="20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8"/>
      <c r="B589" s="19"/>
      <c r="C589" s="19"/>
      <c r="D589" s="19"/>
      <c r="E589" s="20"/>
      <c r="F589" s="20"/>
      <c r="G589" s="20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8"/>
      <c r="B590" s="19"/>
      <c r="C590" s="19"/>
      <c r="D590" s="19"/>
      <c r="E590" s="20"/>
      <c r="F590" s="20"/>
      <c r="G590" s="20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8"/>
      <c r="B591" s="19"/>
      <c r="C591" s="19"/>
      <c r="D591" s="19"/>
      <c r="E591" s="20"/>
      <c r="F591" s="20"/>
      <c r="G591" s="20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8"/>
      <c r="B592" s="19"/>
      <c r="C592" s="19"/>
      <c r="D592" s="19"/>
      <c r="E592" s="20"/>
      <c r="F592" s="20"/>
      <c r="G592" s="20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8"/>
      <c r="B593" s="19"/>
      <c r="C593" s="19"/>
      <c r="D593" s="19"/>
      <c r="E593" s="20"/>
      <c r="F593" s="20"/>
      <c r="G593" s="20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8"/>
      <c r="B594" s="19"/>
      <c r="C594" s="19"/>
      <c r="D594" s="19"/>
      <c r="E594" s="20"/>
      <c r="F594" s="20"/>
      <c r="G594" s="20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8"/>
      <c r="B595" s="19"/>
      <c r="C595" s="19"/>
      <c r="D595" s="19"/>
      <c r="E595" s="20"/>
      <c r="F595" s="20"/>
      <c r="G595" s="20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8"/>
      <c r="B596" s="19"/>
      <c r="C596" s="19"/>
      <c r="D596" s="19"/>
      <c r="E596" s="20"/>
      <c r="F596" s="20"/>
      <c r="G596" s="20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8"/>
      <c r="B597" s="19"/>
      <c r="C597" s="19"/>
      <c r="D597" s="19"/>
      <c r="E597" s="20"/>
      <c r="F597" s="20"/>
      <c r="G597" s="20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8"/>
      <c r="B598" s="19"/>
      <c r="C598" s="19"/>
      <c r="D598" s="19"/>
      <c r="E598" s="20"/>
      <c r="F598" s="20"/>
      <c r="G598" s="20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8"/>
      <c r="B599" s="19"/>
      <c r="C599" s="19"/>
      <c r="D599" s="19"/>
      <c r="E599" s="20"/>
      <c r="F599" s="20"/>
      <c r="G599" s="20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8"/>
      <c r="B600" s="19"/>
      <c r="C600" s="19"/>
      <c r="D600" s="19"/>
      <c r="E600" s="20"/>
      <c r="F600" s="20"/>
      <c r="G600" s="20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8"/>
      <c r="B601" s="19"/>
      <c r="C601" s="19"/>
      <c r="D601" s="19"/>
      <c r="E601" s="20"/>
      <c r="F601" s="20"/>
      <c r="G601" s="20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8"/>
      <c r="B602" s="19"/>
      <c r="C602" s="19"/>
      <c r="D602" s="19"/>
      <c r="E602" s="20"/>
      <c r="F602" s="20"/>
      <c r="G602" s="20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8"/>
      <c r="B603" s="19"/>
      <c r="C603" s="19"/>
      <c r="D603" s="19"/>
      <c r="E603" s="20"/>
      <c r="F603" s="20"/>
      <c r="G603" s="20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8"/>
      <c r="B604" s="19"/>
      <c r="C604" s="19"/>
      <c r="D604" s="19"/>
      <c r="E604" s="20"/>
      <c r="F604" s="20"/>
      <c r="G604" s="20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8"/>
      <c r="B605" s="19"/>
      <c r="C605" s="19"/>
      <c r="D605" s="19"/>
      <c r="E605" s="20"/>
      <c r="F605" s="20"/>
      <c r="G605" s="20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8"/>
      <c r="B606" s="19"/>
      <c r="C606" s="19"/>
      <c r="D606" s="19"/>
      <c r="E606" s="20"/>
      <c r="F606" s="20"/>
      <c r="G606" s="20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8"/>
      <c r="B607" s="19"/>
      <c r="C607" s="19"/>
      <c r="D607" s="19"/>
      <c r="E607" s="20"/>
      <c r="F607" s="20"/>
      <c r="G607" s="20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8"/>
      <c r="B608" s="19"/>
      <c r="C608" s="19"/>
      <c r="D608" s="19"/>
      <c r="E608" s="20"/>
      <c r="F608" s="20"/>
      <c r="G608" s="20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8"/>
      <c r="B609" s="19"/>
      <c r="C609" s="19"/>
      <c r="D609" s="19"/>
      <c r="E609" s="20"/>
      <c r="F609" s="20"/>
      <c r="G609" s="20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8"/>
      <c r="B610" s="19"/>
      <c r="C610" s="19"/>
      <c r="D610" s="19"/>
      <c r="E610" s="20"/>
      <c r="F610" s="20"/>
      <c r="G610" s="20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8"/>
      <c r="B611" s="19"/>
      <c r="C611" s="19"/>
      <c r="D611" s="19"/>
      <c r="E611" s="20"/>
      <c r="F611" s="20"/>
      <c r="G611" s="20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8"/>
      <c r="B612" s="19"/>
      <c r="C612" s="19"/>
      <c r="D612" s="19"/>
      <c r="E612" s="20"/>
      <c r="F612" s="20"/>
      <c r="G612" s="20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8"/>
      <c r="B613" s="19"/>
      <c r="C613" s="19"/>
      <c r="D613" s="19"/>
      <c r="E613" s="20"/>
      <c r="F613" s="20"/>
      <c r="G613" s="20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8"/>
      <c r="B614" s="19"/>
      <c r="C614" s="19"/>
      <c r="D614" s="19"/>
      <c r="E614" s="20"/>
      <c r="F614" s="20"/>
      <c r="G614" s="20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8"/>
      <c r="B615" s="19"/>
      <c r="C615" s="19"/>
      <c r="D615" s="19"/>
      <c r="E615" s="20"/>
      <c r="F615" s="20"/>
      <c r="G615" s="20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8"/>
      <c r="B616" s="19"/>
      <c r="C616" s="19"/>
      <c r="D616" s="19"/>
      <c r="E616" s="20"/>
      <c r="F616" s="20"/>
      <c r="G616" s="20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8"/>
      <c r="B617" s="19"/>
      <c r="C617" s="19"/>
      <c r="D617" s="19"/>
      <c r="E617" s="20"/>
      <c r="F617" s="20"/>
      <c r="G617" s="20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8"/>
      <c r="B618" s="19"/>
      <c r="C618" s="19"/>
      <c r="D618" s="19"/>
      <c r="E618" s="20"/>
      <c r="F618" s="20"/>
      <c r="G618" s="20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8"/>
      <c r="B619" s="19"/>
      <c r="C619" s="19"/>
      <c r="D619" s="19"/>
      <c r="E619" s="20"/>
      <c r="F619" s="20"/>
      <c r="G619" s="20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8"/>
      <c r="B620" s="19"/>
      <c r="C620" s="19"/>
      <c r="D620" s="19"/>
      <c r="E620" s="20"/>
      <c r="F620" s="20"/>
      <c r="G620" s="20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8"/>
      <c r="B621" s="19"/>
      <c r="C621" s="19"/>
      <c r="D621" s="19"/>
      <c r="E621" s="20"/>
      <c r="F621" s="20"/>
      <c r="G621" s="20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8"/>
      <c r="B622" s="19"/>
      <c r="C622" s="19"/>
      <c r="D622" s="19"/>
      <c r="E622" s="20"/>
      <c r="F622" s="20"/>
      <c r="G622" s="20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8"/>
      <c r="B623" s="19"/>
      <c r="C623" s="19"/>
      <c r="D623" s="19"/>
      <c r="E623" s="20"/>
      <c r="F623" s="20"/>
      <c r="G623" s="20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8"/>
      <c r="B624" s="19"/>
      <c r="C624" s="19"/>
      <c r="D624" s="19"/>
      <c r="E624" s="20"/>
      <c r="F624" s="20"/>
      <c r="G624" s="20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8"/>
      <c r="B625" s="19"/>
      <c r="C625" s="19"/>
      <c r="D625" s="19"/>
      <c r="E625" s="20"/>
      <c r="F625" s="20"/>
      <c r="G625" s="20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8"/>
      <c r="B626" s="19"/>
      <c r="C626" s="19"/>
      <c r="D626" s="19"/>
      <c r="E626" s="20"/>
      <c r="F626" s="20"/>
      <c r="G626" s="20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8"/>
      <c r="B627" s="19"/>
      <c r="C627" s="19"/>
      <c r="D627" s="19"/>
      <c r="E627" s="20"/>
      <c r="F627" s="20"/>
      <c r="G627" s="20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8"/>
      <c r="B628" s="19"/>
      <c r="C628" s="19"/>
      <c r="D628" s="19"/>
      <c r="E628" s="20"/>
      <c r="F628" s="20"/>
      <c r="G628" s="20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8"/>
      <c r="B629" s="19"/>
      <c r="C629" s="19"/>
      <c r="D629" s="19"/>
      <c r="E629" s="20"/>
      <c r="F629" s="20"/>
      <c r="G629" s="20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8"/>
      <c r="B630" s="19"/>
      <c r="C630" s="19"/>
      <c r="D630" s="19"/>
      <c r="E630" s="20"/>
      <c r="F630" s="20"/>
      <c r="G630" s="20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8"/>
      <c r="B631" s="19"/>
      <c r="C631" s="19"/>
      <c r="D631" s="19"/>
      <c r="E631" s="20"/>
      <c r="F631" s="20"/>
      <c r="G631" s="20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8"/>
      <c r="B632" s="19"/>
      <c r="C632" s="19"/>
      <c r="D632" s="19"/>
      <c r="E632" s="20"/>
      <c r="F632" s="20"/>
      <c r="G632" s="20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8"/>
      <c r="B633" s="19"/>
      <c r="C633" s="19"/>
      <c r="D633" s="19"/>
      <c r="E633" s="20"/>
      <c r="F633" s="20"/>
      <c r="G633" s="20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8"/>
      <c r="B634" s="19"/>
      <c r="C634" s="19"/>
      <c r="D634" s="19"/>
      <c r="E634" s="20"/>
      <c r="F634" s="20"/>
      <c r="G634" s="20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8"/>
      <c r="B635" s="19"/>
      <c r="C635" s="19"/>
      <c r="D635" s="19"/>
      <c r="E635" s="20"/>
      <c r="F635" s="20"/>
      <c r="G635" s="20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8"/>
      <c r="B636" s="19"/>
      <c r="C636" s="19"/>
      <c r="D636" s="19"/>
      <c r="E636" s="20"/>
      <c r="F636" s="20"/>
      <c r="G636" s="20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8"/>
      <c r="B637" s="19"/>
      <c r="C637" s="19"/>
      <c r="D637" s="19"/>
      <c r="E637" s="20"/>
      <c r="F637" s="20"/>
      <c r="G637" s="20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8"/>
      <c r="B638" s="19"/>
      <c r="C638" s="19"/>
      <c r="D638" s="19"/>
      <c r="E638" s="20"/>
      <c r="F638" s="20"/>
      <c r="G638" s="20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8"/>
      <c r="B639" s="19"/>
      <c r="C639" s="19"/>
      <c r="D639" s="19"/>
      <c r="E639" s="20"/>
      <c r="F639" s="20"/>
      <c r="G639" s="20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8"/>
      <c r="B640" s="19"/>
      <c r="C640" s="19"/>
      <c r="D640" s="19"/>
      <c r="E640" s="20"/>
      <c r="F640" s="20"/>
      <c r="G640" s="20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8"/>
      <c r="B641" s="19"/>
      <c r="C641" s="19"/>
      <c r="D641" s="19"/>
      <c r="E641" s="20"/>
      <c r="F641" s="20"/>
      <c r="G641" s="20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8"/>
      <c r="B642" s="19"/>
      <c r="C642" s="19"/>
      <c r="D642" s="19"/>
      <c r="E642" s="20"/>
      <c r="F642" s="20"/>
      <c r="G642" s="20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8"/>
      <c r="B643" s="19"/>
      <c r="C643" s="19"/>
      <c r="D643" s="19"/>
      <c r="E643" s="20"/>
      <c r="F643" s="20"/>
      <c r="G643" s="20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8"/>
      <c r="B644" s="19"/>
      <c r="C644" s="19"/>
      <c r="D644" s="19"/>
      <c r="E644" s="20"/>
      <c r="F644" s="20"/>
      <c r="G644" s="20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8"/>
      <c r="B645" s="19"/>
      <c r="C645" s="19"/>
      <c r="D645" s="19"/>
      <c r="E645" s="20"/>
      <c r="F645" s="20"/>
      <c r="G645" s="20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8"/>
      <c r="B646" s="19"/>
      <c r="C646" s="19"/>
      <c r="D646" s="19"/>
      <c r="E646" s="20"/>
      <c r="F646" s="20"/>
      <c r="G646" s="20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8"/>
      <c r="B647" s="19"/>
      <c r="C647" s="19"/>
      <c r="D647" s="19"/>
      <c r="E647" s="20"/>
      <c r="F647" s="20"/>
      <c r="G647" s="20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8"/>
      <c r="B648" s="19"/>
      <c r="C648" s="19"/>
      <c r="D648" s="19"/>
      <c r="E648" s="20"/>
      <c r="F648" s="20"/>
      <c r="G648" s="20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8"/>
      <c r="B649" s="19"/>
      <c r="C649" s="19"/>
      <c r="D649" s="19"/>
      <c r="E649" s="20"/>
      <c r="F649" s="20"/>
      <c r="G649" s="20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8"/>
      <c r="B650" s="19"/>
      <c r="C650" s="19"/>
      <c r="D650" s="19"/>
      <c r="E650" s="20"/>
      <c r="F650" s="20"/>
      <c r="G650" s="20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8"/>
      <c r="B651" s="19"/>
      <c r="C651" s="19"/>
      <c r="D651" s="19"/>
      <c r="E651" s="20"/>
      <c r="F651" s="20"/>
      <c r="G651" s="20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8"/>
      <c r="B652" s="19"/>
      <c r="C652" s="19"/>
      <c r="D652" s="19"/>
      <c r="E652" s="20"/>
      <c r="F652" s="20"/>
      <c r="G652" s="20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8"/>
      <c r="B653" s="19"/>
      <c r="C653" s="19"/>
      <c r="D653" s="19"/>
      <c r="E653" s="20"/>
      <c r="F653" s="20"/>
      <c r="G653" s="20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8"/>
      <c r="B654" s="19"/>
      <c r="C654" s="19"/>
      <c r="D654" s="19"/>
      <c r="E654" s="20"/>
      <c r="F654" s="20"/>
      <c r="G654" s="20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8"/>
      <c r="B655" s="19"/>
      <c r="C655" s="19"/>
      <c r="D655" s="19"/>
      <c r="E655" s="20"/>
      <c r="F655" s="20"/>
      <c r="G655" s="20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8"/>
      <c r="B656" s="19"/>
      <c r="C656" s="19"/>
      <c r="D656" s="19"/>
      <c r="E656" s="20"/>
      <c r="F656" s="20"/>
      <c r="G656" s="20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8"/>
      <c r="B657" s="19"/>
      <c r="C657" s="19"/>
      <c r="D657" s="19"/>
      <c r="E657" s="20"/>
      <c r="F657" s="20"/>
      <c r="G657" s="20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8"/>
      <c r="B658" s="19"/>
      <c r="C658" s="19"/>
      <c r="D658" s="19"/>
      <c r="E658" s="20"/>
      <c r="F658" s="20"/>
      <c r="G658" s="20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8"/>
      <c r="B659" s="19"/>
      <c r="C659" s="19"/>
      <c r="D659" s="19"/>
      <c r="E659" s="20"/>
      <c r="F659" s="20"/>
      <c r="G659" s="20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8"/>
      <c r="B660" s="19"/>
      <c r="C660" s="19"/>
      <c r="D660" s="19"/>
      <c r="E660" s="20"/>
      <c r="F660" s="20"/>
      <c r="G660" s="20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8"/>
      <c r="B661" s="19"/>
      <c r="C661" s="19"/>
      <c r="D661" s="19"/>
      <c r="E661" s="20"/>
      <c r="F661" s="20"/>
      <c r="G661" s="20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8"/>
      <c r="B662" s="19"/>
      <c r="C662" s="19"/>
      <c r="D662" s="19"/>
      <c r="E662" s="20"/>
      <c r="F662" s="20"/>
      <c r="G662" s="20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8"/>
      <c r="B663" s="19"/>
      <c r="C663" s="19"/>
      <c r="D663" s="19"/>
      <c r="E663" s="20"/>
      <c r="F663" s="20"/>
      <c r="G663" s="20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8"/>
      <c r="B664" s="19"/>
      <c r="C664" s="19"/>
      <c r="D664" s="19"/>
      <c r="E664" s="20"/>
      <c r="F664" s="20"/>
      <c r="G664" s="20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8"/>
      <c r="B665" s="19"/>
      <c r="C665" s="19"/>
      <c r="D665" s="19"/>
      <c r="E665" s="20"/>
      <c r="F665" s="20"/>
      <c r="G665" s="20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8"/>
      <c r="B666" s="19"/>
      <c r="C666" s="19"/>
      <c r="D666" s="19"/>
      <c r="E666" s="20"/>
      <c r="F666" s="20"/>
      <c r="G666" s="20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8"/>
      <c r="B667" s="19"/>
      <c r="C667" s="19"/>
      <c r="D667" s="19"/>
      <c r="E667" s="20"/>
      <c r="F667" s="20"/>
      <c r="G667" s="20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8"/>
      <c r="B668" s="19"/>
      <c r="C668" s="19"/>
      <c r="D668" s="19"/>
      <c r="E668" s="20"/>
      <c r="F668" s="20"/>
      <c r="G668" s="20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8"/>
      <c r="B669" s="19"/>
      <c r="C669" s="19"/>
      <c r="D669" s="19"/>
      <c r="E669" s="20"/>
      <c r="F669" s="20"/>
      <c r="G669" s="20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8"/>
      <c r="B670" s="19"/>
      <c r="C670" s="19"/>
      <c r="D670" s="19"/>
      <c r="E670" s="20"/>
      <c r="F670" s="20"/>
      <c r="G670" s="20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8"/>
      <c r="B671" s="19"/>
      <c r="C671" s="19"/>
      <c r="D671" s="19"/>
      <c r="E671" s="20"/>
      <c r="F671" s="20"/>
      <c r="G671" s="20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8"/>
      <c r="B672" s="19"/>
      <c r="C672" s="19"/>
      <c r="D672" s="19"/>
      <c r="E672" s="20"/>
      <c r="F672" s="20"/>
      <c r="G672" s="20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8"/>
      <c r="B673" s="19"/>
      <c r="C673" s="19"/>
      <c r="D673" s="19"/>
      <c r="E673" s="20"/>
      <c r="F673" s="20"/>
      <c r="G673" s="20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8"/>
      <c r="B674" s="19"/>
      <c r="C674" s="19"/>
      <c r="D674" s="19"/>
      <c r="E674" s="20"/>
      <c r="F674" s="20"/>
      <c r="G674" s="20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8"/>
      <c r="B675" s="19"/>
      <c r="C675" s="19"/>
      <c r="D675" s="19"/>
      <c r="E675" s="20"/>
      <c r="F675" s="20"/>
      <c r="G675" s="20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8"/>
      <c r="B676" s="19"/>
      <c r="C676" s="19"/>
      <c r="D676" s="19"/>
      <c r="E676" s="20"/>
      <c r="F676" s="20"/>
      <c r="G676" s="20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8"/>
      <c r="B677" s="19"/>
      <c r="C677" s="19"/>
      <c r="D677" s="19"/>
      <c r="E677" s="20"/>
      <c r="F677" s="20"/>
      <c r="G677" s="20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8"/>
      <c r="B678" s="19"/>
      <c r="C678" s="19"/>
      <c r="D678" s="19"/>
      <c r="E678" s="20"/>
      <c r="F678" s="20"/>
      <c r="G678" s="20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8"/>
      <c r="B679" s="19"/>
      <c r="C679" s="19"/>
      <c r="D679" s="19"/>
      <c r="E679" s="20"/>
      <c r="F679" s="20"/>
      <c r="G679" s="20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8"/>
      <c r="B680" s="19"/>
      <c r="C680" s="19"/>
      <c r="D680" s="19"/>
      <c r="E680" s="20"/>
      <c r="F680" s="20"/>
      <c r="G680" s="20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8"/>
      <c r="B681" s="19"/>
      <c r="C681" s="19"/>
      <c r="D681" s="19"/>
      <c r="E681" s="20"/>
      <c r="F681" s="20"/>
      <c r="G681" s="20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8"/>
      <c r="B682" s="19"/>
      <c r="C682" s="19"/>
      <c r="D682" s="19"/>
      <c r="E682" s="20"/>
      <c r="F682" s="20"/>
      <c r="G682" s="20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8"/>
      <c r="B683" s="19"/>
      <c r="C683" s="19"/>
      <c r="D683" s="19"/>
      <c r="E683" s="20"/>
      <c r="F683" s="20"/>
      <c r="G683" s="20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8"/>
      <c r="B684" s="19"/>
      <c r="C684" s="19"/>
      <c r="D684" s="19"/>
      <c r="E684" s="20"/>
      <c r="F684" s="20"/>
      <c r="G684" s="20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8"/>
      <c r="B685" s="19"/>
      <c r="C685" s="19"/>
      <c r="D685" s="19"/>
      <c r="E685" s="20"/>
      <c r="F685" s="20"/>
      <c r="G685" s="20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8"/>
      <c r="B686" s="19"/>
      <c r="C686" s="19"/>
      <c r="D686" s="19"/>
      <c r="E686" s="20"/>
      <c r="F686" s="20"/>
      <c r="G686" s="20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8"/>
      <c r="B687" s="19"/>
      <c r="C687" s="19"/>
      <c r="D687" s="19"/>
      <c r="E687" s="20"/>
      <c r="F687" s="20"/>
      <c r="G687" s="20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8"/>
      <c r="B688" s="19"/>
      <c r="C688" s="19"/>
      <c r="D688" s="19"/>
      <c r="E688" s="20"/>
      <c r="F688" s="20"/>
      <c r="G688" s="20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8"/>
      <c r="B689" s="19"/>
      <c r="C689" s="19"/>
      <c r="D689" s="19"/>
      <c r="E689" s="20"/>
      <c r="F689" s="20"/>
      <c r="G689" s="20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8"/>
      <c r="B690" s="19"/>
      <c r="C690" s="19"/>
      <c r="D690" s="19"/>
      <c r="E690" s="20"/>
      <c r="F690" s="20"/>
      <c r="G690" s="20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8"/>
      <c r="B691" s="19"/>
      <c r="C691" s="19"/>
      <c r="D691" s="19"/>
      <c r="E691" s="20"/>
      <c r="F691" s="20"/>
      <c r="G691" s="20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8"/>
      <c r="B692" s="19"/>
      <c r="C692" s="19"/>
      <c r="D692" s="19"/>
      <c r="E692" s="20"/>
      <c r="F692" s="20"/>
      <c r="G692" s="20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8"/>
      <c r="B693" s="19"/>
      <c r="C693" s="19"/>
      <c r="D693" s="19"/>
      <c r="E693" s="20"/>
      <c r="F693" s="20"/>
      <c r="G693" s="20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8"/>
      <c r="B694" s="19"/>
      <c r="C694" s="19"/>
      <c r="D694" s="19"/>
      <c r="E694" s="20"/>
      <c r="F694" s="20"/>
      <c r="G694" s="20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8"/>
      <c r="B695" s="19"/>
      <c r="C695" s="19"/>
      <c r="D695" s="19"/>
      <c r="E695" s="20"/>
      <c r="F695" s="20"/>
      <c r="G695" s="20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8"/>
      <c r="B696" s="19"/>
      <c r="C696" s="19"/>
      <c r="D696" s="19"/>
      <c r="E696" s="20"/>
      <c r="F696" s="20"/>
      <c r="G696" s="20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8"/>
      <c r="B697" s="19"/>
      <c r="C697" s="19"/>
      <c r="D697" s="19"/>
      <c r="E697" s="20"/>
      <c r="F697" s="20"/>
      <c r="G697" s="20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8"/>
      <c r="B698" s="19"/>
      <c r="C698" s="19"/>
      <c r="D698" s="19"/>
      <c r="E698" s="20"/>
      <c r="F698" s="20"/>
      <c r="G698" s="20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8"/>
      <c r="B699" s="19"/>
      <c r="C699" s="19"/>
      <c r="D699" s="19"/>
      <c r="E699" s="20"/>
      <c r="F699" s="20"/>
      <c r="G699" s="20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8"/>
      <c r="B700" s="19"/>
      <c r="C700" s="19"/>
      <c r="D700" s="19"/>
      <c r="E700" s="20"/>
      <c r="F700" s="20"/>
      <c r="G700" s="20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8"/>
      <c r="B701" s="19"/>
      <c r="C701" s="19"/>
      <c r="D701" s="19"/>
      <c r="E701" s="20"/>
      <c r="F701" s="20"/>
      <c r="G701" s="20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8"/>
      <c r="B702" s="19"/>
      <c r="C702" s="19"/>
      <c r="D702" s="19"/>
      <c r="E702" s="20"/>
      <c r="F702" s="20"/>
      <c r="G702" s="20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8"/>
      <c r="B703" s="19"/>
      <c r="C703" s="19"/>
      <c r="D703" s="19"/>
      <c r="E703" s="20"/>
      <c r="F703" s="20"/>
      <c r="G703" s="20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8"/>
      <c r="B704" s="19"/>
      <c r="C704" s="19"/>
      <c r="D704" s="19"/>
      <c r="E704" s="20"/>
      <c r="F704" s="20"/>
      <c r="G704" s="20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8"/>
      <c r="B705" s="19"/>
      <c r="C705" s="19"/>
      <c r="D705" s="19"/>
      <c r="E705" s="20"/>
      <c r="F705" s="20"/>
      <c r="G705" s="20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8"/>
      <c r="B706" s="19"/>
      <c r="C706" s="19"/>
      <c r="D706" s="19"/>
      <c r="E706" s="20"/>
      <c r="F706" s="20"/>
      <c r="G706" s="20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8"/>
      <c r="B707" s="19"/>
      <c r="C707" s="19"/>
      <c r="D707" s="19"/>
      <c r="E707" s="20"/>
      <c r="F707" s="20"/>
      <c r="G707" s="20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8"/>
      <c r="B708" s="19"/>
      <c r="C708" s="19"/>
      <c r="D708" s="19"/>
      <c r="E708" s="20"/>
      <c r="F708" s="20"/>
      <c r="G708" s="20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8"/>
      <c r="B709" s="19"/>
      <c r="C709" s="19"/>
      <c r="D709" s="19"/>
      <c r="E709" s="20"/>
      <c r="F709" s="20"/>
      <c r="G709" s="20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8"/>
      <c r="B710" s="19"/>
      <c r="C710" s="19"/>
      <c r="D710" s="19"/>
      <c r="E710" s="20"/>
      <c r="F710" s="20"/>
      <c r="G710" s="20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8"/>
      <c r="B711" s="19"/>
      <c r="C711" s="19"/>
      <c r="D711" s="19"/>
      <c r="E711" s="20"/>
      <c r="F711" s="20"/>
      <c r="G711" s="20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8"/>
      <c r="B712" s="19"/>
      <c r="C712" s="19"/>
      <c r="D712" s="19"/>
      <c r="E712" s="20"/>
      <c r="F712" s="20"/>
      <c r="G712" s="20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8"/>
      <c r="B713" s="19"/>
      <c r="C713" s="19"/>
      <c r="D713" s="19"/>
      <c r="E713" s="20"/>
      <c r="F713" s="20"/>
      <c r="G713" s="20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8"/>
      <c r="B714" s="19"/>
      <c r="C714" s="19"/>
      <c r="D714" s="19"/>
      <c r="E714" s="20"/>
      <c r="F714" s="20"/>
      <c r="G714" s="20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8"/>
      <c r="B715" s="19"/>
      <c r="C715" s="19"/>
      <c r="D715" s="19"/>
      <c r="E715" s="20"/>
      <c r="F715" s="20"/>
      <c r="G715" s="20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8"/>
      <c r="B716" s="19"/>
      <c r="C716" s="19"/>
      <c r="D716" s="19"/>
      <c r="E716" s="20"/>
      <c r="F716" s="20"/>
      <c r="G716" s="20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8"/>
      <c r="B717" s="19"/>
      <c r="C717" s="19"/>
      <c r="D717" s="19"/>
      <c r="E717" s="20"/>
      <c r="F717" s="20"/>
      <c r="G717" s="20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8"/>
      <c r="B718" s="19"/>
      <c r="C718" s="19"/>
      <c r="D718" s="19"/>
      <c r="E718" s="20"/>
      <c r="F718" s="20"/>
      <c r="G718" s="20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8"/>
      <c r="B719" s="19"/>
      <c r="C719" s="19"/>
      <c r="D719" s="19"/>
      <c r="E719" s="20"/>
      <c r="F719" s="20"/>
      <c r="G719" s="20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8"/>
      <c r="B720" s="19"/>
      <c r="C720" s="19"/>
      <c r="D720" s="19"/>
      <c r="E720" s="20"/>
      <c r="F720" s="20"/>
      <c r="G720" s="20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8"/>
      <c r="B721" s="19"/>
      <c r="C721" s="19"/>
      <c r="D721" s="19"/>
      <c r="E721" s="20"/>
      <c r="F721" s="20"/>
      <c r="G721" s="20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8"/>
      <c r="B722" s="19"/>
      <c r="C722" s="19"/>
      <c r="D722" s="19"/>
      <c r="E722" s="20"/>
      <c r="F722" s="20"/>
      <c r="G722" s="20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8"/>
      <c r="B723" s="19"/>
      <c r="C723" s="19"/>
      <c r="D723" s="19"/>
      <c r="E723" s="20"/>
      <c r="F723" s="20"/>
      <c r="G723" s="20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8"/>
      <c r="B724" s="19"/>
      <c r="C724" s="19"/>
      <c r="D724" s="19"/>
      <c r="E724" s="20"/>
      <c r="F724" s="20"/>
      <c r="G724" s="20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8"/>
      <c r="B725" s="19"/>
      <c r="C725" s="19"/>
      <c r="D725" s="19"/>
      <c r="E725" s="20"/>
      <c r="F725" s="20"/>
      <c r="G725" s="20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8"/>
      <c r="B726" s="19"/>
      <c r="C726" s="19"/>
      <c r="D726" s="19"/>
      <c r="E726" s="20"/>
      <c r="F726" s="20"/>
      <c r="G726" s="20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8"/>
      <c r="B727" s="19"/>
      <c r="C727" s="19"/>
      <c r="D727" s="19"/>
      <c r="E727" s="20"/>
      <c r="F727" s="20"/>
      <c r="G727" s="20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8"/>
      <c r="B728" s="19"/>
      <c r="C728" s="19"/>
      <c r="D728" s="19"/>
      <c r="E728" s="20"/>
      <c r="F728" s="20"/>
      <c r="G728" s="20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8"/>
      <c r="B729" s="19"/>
      <c r="C729" s="19"/>
      <c r="D729" s="19"/>
      <c r="E729" s="20"/>
      <c r="F729" s="20"/>
      <c r="G729" s="20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8"/>
      <c r="B730" s="19"/>
      <c r="C730" s="19"/>
      <c r="D730" s="19"/>
      <c r="E730" s="20"/>
      <c r="F730" s="20"/>
      <c r="G730" s="20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8"/>
      <c r="B731" s="19"/>
      <c r="C731" s="19"/>
      <c r="D731" s="19"/>
      <c r="E731" s="20"/>
      <c r="F731" s="20"/>
      <c r="G731" s="20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8"/>
      <c r="B732" s="19"/>
      <c r="C732" s="19"/>
      <c r="D732" s="19"/>
      <c r="E732" s="20"/>
      <c r="F732" s="20"/>
      <c r="G732" s="20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8"/>
      <c r="B733" s="19"/>
      <c r="C733" s="19"/>
      <c r="D733" s="19"/>
      <c r="E733" s="20"/>
      <c r="F733" s="20"/>
      <c r="G733" s="20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8"/>
      <c r="B734" s="19"/>
      <c r="C734" s="19"/>
      <c r="D734" s="19"/>
      <c r="E734" s="20"/>
      <c r="F734" s="20"/>
      <c r="G734" s="20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8"/>
      <c r="B735" s="19"/>
      <c r="C735" s="19"/>
      <c r="D735" s="19"/>
      <c r="E735" s="20"/>
      <c r="F735" s="20"/>
      <c r="G735" s="20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8"/>
      <c r="B736" s="19"/>
      <c r="C736" s="19"/>
      <c r="D736" s="19"/>
      <c r="E736" s="20"/>
      <c r="F736" s="20"/>
      <c r="G736" s="20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8"/>
      <c r="B737" s="19"/>
      <c r="C737" s="19"/>
      <c r="D737" s="19"/>
      <c r="E737" s="20"/>
      <c r="F737" s="20"/>
      <c r="G737" s="20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8"/>
      <c r="B738" s="19"/>
      <c r="C738" s="19"/>
      <c r="D738" s="19"/>
      <c r="E738" s="20"/>
      <c r="F738" s="20"/>
      <c r="G738" s="20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8"/>
      <c r="B739" s="19"/>
      <c r="C739" s="19"/>
      <c r="D739" s="19"/>
      <c r="E739" s="20"/>
      <c r="F739" s="20"/>
      <c r="G739" s="20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8"/>
      <c r="B740" s="19"/>
      <c r="C740" s="19"/>
      <c r="D740" s="19"/>
      <c r="E740" s="20"/>
      <c r="F740" s="20"/>
      <c r="G740" s="20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8"/>
      <c r="B741" s="19"/>
      <c r="C741" s="19"/>
      <c r="D741" s="19"/>
      <c r="E741" s="20"/>
      <c r="F741" s="20"/>
      <c r="G741" s="20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8"/>
      <c r="B742" s="19"/>
      <c r="C742" s="19"/>
      <c r="D742" s="19"/>
      <c r="E742" s="20"/>
      <c r="F742" s="20"/>
      <c r="G742" s="20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8"/>
      <c r="B743" s="19"/>
      <c r="C743" s="19"/>
      <c r="D743" s="19"/>
      <c r="E743" s="20"/>
      <c r="F743" s="20"/>
      <c r="G743" s="20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8"/>
      <c r="B744" s="19"/>
      <c r="C744" s="19"/>
      <c r="D744" s="19"/>
      <c r="E744" s="20"/>
      <c r="F744" s="20"/>
      <c r="G744" s="20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8"/>
      <c r="B745" s="19"/>
      <c r="C745" s="19"/>
      <c r="D745" s="19"/>
      <c r="E745" s="20"/>
      <c r="F745" s="20"/>
      <c r="G745" s="20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8"/>
      <c r="B746" s="19"/>
      <c r="C746" s="19"/>
      <c r="D746" s="19"/>
      <c r="E746" s="20"/>
      <c r="F746" s="20"/>
      <c r="G746" s="20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8"/>
      <c r="B747" s="19"/>
      <c r="C747" s="19"/>
      <c r="D747" s="19"/>
      <c r="E747" s="20"/>
      <c r="F747" s="20"/>
      <c r="G747" s="20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8"/>
      <c r="B748" s="19"/>
      <c r="C748" s="19"/>
      <c r="D748" s="19"/>
      <c r="E748" s="20"/>
      <c r="F748" s="20"/>
      <c r="G748" s="20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8"/>
      <c r="B749" s="19"/>
      <c r="C749" s="19"/>
      <c r="D749" s="19"/>
      <c r="E749" s="20"/>
      <c r="F749" s="20"/>
      <c r="G749" s="20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8"/>
      <c r="B750" s="19"/>
      <c r="C750" s="19"/>
      <c r="D750" s="19"/>
      <c r="E750" s="20"/>
      <c r="F750" s="20"/>
      <c r="G750" s="20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8"/>
      <c r="B751" s="19"/>
      <c r="C751" s="19"/>
      <c r="D751" s="19"/>
      <c r="E751" s="20"/>
      <c r="F751" s="20"/>
      <c r="G751" s="20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8"/>
      <c r="B752" s="19"/>
      <c r="C752" s="19"/>
      <c r="D752" s="19"/>
      <c r="E752" s="20"/>
      <c r="F752" s="20"/>
      <c r="G752" s="20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8"/>
      <c r="B753" s="19"/>
      <c r="C753" s="19"/>
      <c r="D753" s="19"/>
      <c r="E753" s="20"/>
      <c r="F753" s="20"/>
      <c r="G753" s="20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8"/>
      <c r="B754" s="19"/>
      <c r="C754" s="19"/>
      <c r="D754" s="19"/>
      <c r="E754" s="20"/>
      <c r="F754" s="20"/>
      <c r="G754" s="20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8"/>
      <c r="B755" s="19"/>
      <c r="C755" s="19"/>
      <c r="D755" s="19"/>
      <c r="E755" s="20"/>
      <c r="F755" s="20"/>
      <c r="G755" s="20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8"/>
      <c r="B756" s="19"/>
      <c r="C756" s="19"/>
      <c r="D756" s="19"/>
      <c r="E756" s="20"/>
      <c r="F756" s="20"/>
      <c r="G756" s="20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8"/>
      <c r="B757" s="19"/>
      <c r="C757" s="19"/>
      <c r="D757" s="19"/>
      <c r="E757" s="20"/>
      <c r="F757" s="20"/>
      <c r="G757" s="20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8"/>
      <c r="B758" s="19"/>
      <c r="C758" s="19"/>
      <c r="D758" s="19"/>
      <c r="E758" s="20"/>
      <c r="F758" s="20"/>
      <c r="G758" s="20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8"/>
      <c r="B759" s="19"/>
      <c r="C759" s="19"/>
      <c r="D759" s="19"/>
      <c r="E759" s="20"/>
      <c r="F759" s="20"/>
      <c r="G759" s="20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8"/>
      <c r="B760" s="19"/>
      <c r="C760" s="19"/>
      <c r="D760" s="19"/>
      <c r="E760" s="20"/>
      <c r="F760" s="20"/>
      <c r="G760" s="20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8"/>
      <c r="B761" s="19"/>
      <c r="C761" s="19"/>
      <c r="D761" s="19"/>
      <c r="E761" s="20"/>
      <c r="F761" s="20"/>
      <c r="G761" s="20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8"/>
      <c r="B762" s="19"/>
      <c r="C762" s="19"/>
      <c r="D762" s="19"/>
      <c r="E762" s="20"/>
      <c r="F762" s="20"/>
      <c r="G762" s="20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8"/>
      <c r="B763" s="19"/>
      <c r="C763" s="19"/>
      <c r="D763" s="19"/>
      <c r="E763" s="20"/>
      <c r="F763" s="20"/>
      <c r="G763" s="20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8"/>
      <c r="B764" s="19"/>
      <c r="C764" s="19"/>
      <c r="D764" s="19"/>
      <c r="E764" s="20"/>
      <c r="F764" s="20"/>
      <c r="G764" s="20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8"/>
      <c r="B765" s="19"/>
      <c r="C765" s="19"/>
      <c r="D765" s="19"/>
      <c r="E765" s="20"/>
      <c r="F765" s="20"/>
      <c r="G765" s="20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8"/>
      <c r="B766" s="19"/>
      <c r="C766" s="19"/>
      <c r="D766" s="19"/>
      <c r="E766" s="20"/>
      <c r="F766" s="20"/>
      <c r="G766" s="20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8"/>
      <c r="B767" s="19"/>
      <c r="C767" s="19"/>
      <c r="D767" s="19"/>
      <c r="E767" s="20"/>
      <c r="F767" s="20"/>
      <c r="G767" s="20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8"/>
      <c r="B768" s="19"/>
      <c r="C768" s="19"/>
      <c r="D768" s="19"/>
      <c r="E768" s="20"/>
      <c r="F768" s="20"/>
      <c r="G768" s="20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8"/>
      <c r="B769" s="19"/>
      <c r="C769" s="19"/>
      <c r="D769" s="19"/>
      <c r="E769" s="20"/>
      <c r="F769" s="20"/>
      <c r="G769" s="20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8"/>
      <c r="B770" s="19"/>
      <c r="C770" s="19"/>
      <c r="D770" s="19"/>
      <c r="E770" s="20"/>
      <c r="F770" s="20"/>
      <c r="G770" s="20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8"/>
      <c r="B771" s="19"/>
      <c r="C771" s="19"/>
      <c r="D771" s="19"/>
      <c r="E771" s="20"/>
      <c r="F771" s="20"/>
      <c r="G771" s="20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8"/>
      <c r="B772" s="19"/>
      <c r="C772" s="19"/>
      <c r="D772" s="19"/>
      <c r="E772" s="20"/>
      <c r="F772" s="20"/>
      <c r="G772" s="20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8"/>
      <c r="B773" s="19"/>
      <c r="C773" s="19"/>
      <c r="D773" s="19"/>
      <c r="E773" s="20"/>
      <c r="F773" s="20"/>
      <c r="G773" s="20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8"/>
      <c r="B774" s="19"/>
      <c r="C774" s="19"/>
      <c r="D774" s="19"/>
      <c r="E774" s="20"/>
      <c r="F774" s="20"/>
      <c r="G774" s="20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8"/>
      <c r="B775" s="19"/>
      <c r="C775" s="19"/>
      <c r="D775" s="19"/>
      <c r="E775" s="20"/>
      <c r="F775" s="20"/>
      <c r="G775" s="20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8"/>
      <c r="B776" s="19"/>
      <c r="C776" s="19"/>
      <c r="D776" s="19"/>
      <c r="E776" s="20"/>
      <c r="F776" s="20"/>
      <c r="G776" s="20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8"/>
      <c r="B777" s="19"/>
      <c r="C777" s="19"/>
      <c r="D777" s="19"/>
      <c r="E777" s="20"/>
      <c r="F777" s="20"/>
      <c r="G777" s="20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8"/>
      <c r="B778" s="19"/>
      <c r="C778" s="19"/>
      <c r="D778" s="19"/>
      <c r="E778" s="20"/>
      <c r="F778" s="20"/>
      <c r="G778" s="20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8"/>
      <c r="B779" s="19"/>
      <c r="C779" s="19"/>
      <c r="D779" s="19"/>
      <c r="E779" s="20"/>
      <c r="F779" s="20"/>
      <c r="G779" s="20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8"/>
      <c r="B780" s="19"/>
      <c r="C780" s="19"/>
      <c r="D780" s="19"/>
      <c r="E780" s="20"/>
      <c r="F780" s="20"/>
      <c r="G780" s="20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8"/>
      <c r="B781" s="19"/>
      <c r="C781" s="19"/>
      <c r="D781" s="19"/>
      <c r="E781" s="20"/>
      <c r="F781" s="20"/>
      <c r="G781" s="20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8"/>
      <c r="B782" s="19"/>
      <c r="C782" s="19"/>
      <c r="D782" s="19"/>
      <c r="E782" s="20"/>
      <c r="F782" s="20"/>
      <c r="G782" s="20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8"/>
      <c r="B783" s="19"/>
      <c r="C783" s="19"/>
      <c r="D783" s="19"/>
      <c r="E783" s="20"/>
      <c r="F783" s="20"/>
      <c r="G783" s="20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8"/>
      <c r="B784" s="19"/>
      <c r="C784" s="19"/>
      <c r="D784" s="19"/>
      <c r="E784" s="20"/>
      <c r="F784" s="20"/>
      <c r="G784" s="20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8"/>
      <c r="B785" s="19"/>
      <c r="C785" s="19"/>
      <c r="D785" s="19"/>
      <c r="E785" s="20"/>
      <c r="F785" s="20"/>
      <c r="G785" s="20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8"/>
      <c r="B786" s="19"/>
      <c r="C786" s="19"/>
      <c r="D786" s="19"/>
      <c r="E786" s="20"/>
      <c r="F786" s="20"/>
      <c r="G786" s="20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8"/>
      <c r="B787" s="19"/>
      <c r="C787" s="19"/>
      <c r="D787" s="19"/>
      <c r="E787" s="20"/>
      <c r="F787" s="20"/>
      <c r="G787" s="20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8"/>
      <c r="B788" s="19"/>
      <c r="C788" s="19"/>
      <c r="D788" s="19"/>
      <c r="E788" s="20"/>
      <c r="F788" s="20"/>
      <c r="G788" s="20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8"/>
      <c r="B789" s="19"/>
      <c r="C789" s="19"/>
      <c r="D789" s="19"/>
      <c r="E789" s="20"/>
      <c r="F789" s="20"/>
      <c r="G789" s="20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8"/>
      <c r="B790" s="19"/>
      <c r="C790" s="19"/>
      <c r="D790" s="19"/>
      <c r="E790" s="20"/>
      <c r="F790" s="20"/>
      <c r="G790" s="20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8"/>
      <c r="B791" s="19"/>
      <c r="C791" s="19"/>
      <c r="D791" s="19"/>
      <c r="E791" s="20"/>
      <c r="F791" s="20"/>
      <c r="G791" s="20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8"/>
      <c r="B792" s="19"/>
      <c r="C792" s="19"/>
      <c r="D792" s="19"/>
      <c r="E792" s="20"/>
      <c r="F792" s="20"/>
      <c r="G792" s="20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8"/>
      <c r="B793" s="19"/>
      <c r="C793" s="19"/>
      <c r="D793" s="19"/>
      <c r="E793" s="20"/>
      <c r="F793" s="20"/>
      <c r="G793" s="20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8"/>
      <c r="B794" s="19"/>
      <c r="C794" s="19"/>
      <c r="D794" s="19"/>
      <c r="E794" s="20"/>
      <c r="F794" s="20"/>
      <c r="G794" s="20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8"/>
      <c r="B795" s="19"/>
      <c r="C795" s="19"/>
      <c r="D795" s="19"/>
      <c r="E795" s="20"/>
      <c r="F795" s="20"/>
      <c r="G795" s="20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8"/>
      <c r="B796" s="19"/>
      <c r="C796" s="19"/>
      <c r="D796" s="19"/>
      <c r="E796" s="20"/>
      <c r="F796" s="20"/>
      <c r="G796" s="20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8"/>
      <c r="B797" s="19"/>
      <c r="C797" s="19"/>
      <c r="D797" s="19"/>
      <c r="E797" s="20"/>
      <c r="F797" s="20"/>
      <c r="G797" s="20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8"/>
      <c r="B798" s="19"/>
      <c r="C798" s="19"/>
      <c r="D798" s="19"/>
      <c r="E798" s="20"/>
      <c r="F798" s="20"/>
      <c r="G798" s="20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8"/>
      <c r="B799" s="19"/>
      <c r="C799" s="19"/>
      <c r="D799" s="19"/>
      <c r="E799" s="20"/>
      <c r="F799" s="20"/>
      <c r="G799" s="20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8"/>
      <c r="B800" s="19"/>
      <c r="C800" s="19"/>
      <c r="D800" s="19"/>
      <c r="E800" s="20"/>
      <c r="F800" s="20"/>
      <c r="G800" s="20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8"/>
      <c r="B801" s="19"/>
      <c r="C801" s="19"/>
      <c r="D801" s="19"/>
      <c r="E801" s="20"/>
      <c r="F801" s="20"/>
      <c r="G801" s="20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8"/>
      <c r="B802" s="19"/>
      <c r="C802" s="19"/>
      <c r="D802" s="19"/>
      <c r="E802" s="20"/>
      <c r="F802" s="20"/>
      <c r="G802" s="20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8"/>
      <c r="B803" s="19"/>
      <c r="C803" s="19"/>
      <c r="D803" s="19"/>
      <c r="E803" s="20"/>
      <c r="F803" s="20"/>
      <c r="G803" s="20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8"/>
      <c r="B804" s="19"/>
      <c r="C804" s="19"/>
      <c r="D804" s="19"/>
      <c r="E804" s="20"/>
      <c r="F804" s="20"/>
      <c r="G804" s="20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8"/>
      <c r="B805" s="19"/>
      <c r="C805" s="19"/>
      <c r="D805" s="19"/>
      <c r="E805" s="20"/>
      <c r="F805" s="20"/>
      <c r="G805" s="20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8"/>
      <c r="B806" s="19"/>
      <c r="C806" s="19"/>
      <c r="D806" s="19"/>
      <c r="E806" s="20"/>
      <c r="F806" s="20"/>
      <c r="G806" s="20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8"/>
      <c r="B807" s="19"/>
      <c r="C807" s="19"/>
      <c r="D807" s="19"/>
      <c r="E807" s="20"/>
      <c r="F807" s="20"/>
      <c r="G807" s="20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8"/>
      <c r="B808" s="19"/>
      <c r="C808" s="19"/>
      <c r="D808" s="19"/>
      <c r="E808" s="20"/>
      <c r="F808" s="20"/>
      <c r="G808" s="20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8"/>
      <c r="B809" s="19"/>
      <c r="C809" s="19"/>
      <c r="D809" s="19"/>
      <c r="E809" s="20"/>
      <c r="F809" s="20"/>
      <c r="G809" s="20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8"/>
      <c r="B810" s="19"/>
      <c r="C810" s="19"/>
      <c r="D810" s="19"/>
      <c r="E810" s="20"/>
      <c r="F810" s="20"/>
      <c r="G810" s="20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8"/>
      <c r="B811" s="19"/>
      <c r="C811" s="19"/>
      <c r="D811" s="19"/>
      <c r="E811" s="20"/>
      <c r="F811" s="20"/>
      <c r="G811" s="20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8"/>
      <c r="B812" s="19"/>
      <c r="C812" s="19"/>
      <c r="D812" s="19"/>
      <c r="E812" s="20"/>
      <c r="F812" s="20"/>
      <c r="G812" s="20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8"/>
      <c r="B813" s="19"/>
      <c r="C813" s="19"/>
      <c r="D813" s="19"/>
      <c r="E813" s="20"/>
      <c r="F813" s="20"/>
      <c r="G813" s="20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8"/>
      <c r="B814" s="19"/>
      <c r="C814" s="19"/>
      <c r="D814" s="19"/>
      <c r="E814" s="20"/>
      <c r="F814" s="20"/>
      <c r="G814" s="20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8"/>
      <c r="B815" s="19"/>
      <c r="C815" s="19"/>
      <c r="D815" s="19"/>
      <c r="E815" s="20"/>
      <c r="F815" s="20"/>
      <c r="G815" s="20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8"/>
      <c r="B816" s="19"/>
      <c r="C816" s="19"/>
      <c r="D816" s="19"/>
      <c r="E816" s="20"/>
      <c r="F816" s="20"/>
      <c r="G816" s="20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8"/>
      <c r="B817" s="19"/>
      <c r="C817" s="19"/>
      <c r="D817" s="19"/>
      <c r="E817" s="20"/>
      <c r="F817" s="20"/>
      <c r="G817" s="20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8"/>
      <c r="B818" s="19"/>
      <c r="C818" s="19"/>
      <c r="D818" s="19"/>
      <c r="E818" s="20"/>
      <c r="F818" s="20"/>
      <c r="G818" s="20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8"/>
      <c r="B819" s="19"/>
      <c r="C819" s="19"/>
      <c r="D819" s="19"/>
      <c r="E819" s="20"/>
      <c r="F819" s="20"/>
      <c r="G819" s="20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8"/>
      <c r="B820" s="19"/>
      <c r="C820" s="19"/>
      <c r="D820" s="19"/>
      <c r="E820" s="20"/>
      <c r="F820" s="20"/>
      <c r="G820" s="20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8"/>
      <c r="B821" s="19"/>
      <c r="C821" s="19"/>
      <c r="D821" s="19"/>
      <c r="E821" s="20"/>
      <c r="F821" s="20"/>
      <c r="G821" s="20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8"/>
      <c r="B822" s="19"/>
      <c r="C822" s="19"/>
      <c r="D822" s="19"/>
      <c r="E822" s="20"/>
      <c r="F822" s="20"/>
      <c r="G822" s="20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8"/>
      <c r="B823" s="19"/>
      <c r="C823" s="19"/>
      <c r="D823" s="19"/>
      <c r="E823" s="20"/>
      <c r="F823" s="20"/>
      <c r="G823" s="20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8"/>
      <c r="B824" s="19"/>
      <c r="C824" s="19"/>
      <c r="D824" s="19"/>
      <c r="E824" s="20"/>
      <c r="F824" s="20"/>
      <c r="G824" s="20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8"/>
      <c r="B825" s="19"/>
      <c r="C825" s="19"/>
      <c r="D825" s="19"/>
      <c r="E825" s="20"/>
      <c r="F825" s="20"/>
      <c r="G825" s="20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8"/>
      <c r="B826" s="19"/>
      <c r="C826" s="19"/>
      <c r="D826" s="19"/>
      <c r="E826" s="20"/>
      <c r="F826" s="20"/>
      <c r="G826" s="20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8"/>
      <c r="B827" s="19"/>
      <c r="C827" s="19"/>
      <c r="D827" s="19"/>
      <c r="E827" s="20"/>
      <c r="F827" s="20"/>
      <c r="G827" s="20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8"/>
      <c r="B828" s="19"/>
      <c r="C828" s="19"/>
      <c r="D828" s="19"/>
      <c r="E828" s="20"/>
      <c r="F828" s="20"/>
      <c r="G828" s="20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8"/>
      <c r="B829" s="19"/>
      <c r="C829" s="19"/>
      <c r="D829" s="19"/>
      <c r="E829" s="20"/>
      <c r="F829" s="20"/>
      <c r="G829" s="20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8"/>
      <c r="B830" s="19"/>
      <c r="C830" s="19"/>
      <c r="D830" s="19"/>
      <c r="E830" s="20"/>
      <c r="F830" s="20"/>
      <c r="G830" s="20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8"/>
      <c r="B831" s="19"/>
      <c r="C831" s="19"/>
      <c r="D831" s="19"/>
      <c r="E831" s="20"/>
      <c r="F831" s="20"/>
      <c r="G831" s="20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8"/>
      <c r="B832" s="19"/>
      <c r="C832" s="19"/>
      <c r="D832" s="19"/>
      <c r="E832" s="20"/>
      <c r="F832" s="20"/>
      <c r="G832" s="20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8"/>
      <c r="B833" s="19"/>
      <c r="C833" s="19"/>
      <c r="D833" s="19"/>
      <c r="E833" s="20"/>
      <c r="F833" s="20"/>
      <c r="G833" s="20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8"/>
      <c r="B834" s="19"/>
      <c r="C834" s="19"/>
      <c r="D834" s="19"/>
      <c r="E834" s="20"/>
      <c r="F834" s="20"/>
      <c r="G834" s="20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8"/>
      <c r="B835" s="19"/>
      <c r="C835" s="19"/>
      <c r="D835" s="19"/>
      <c r="E835" s="20"/>
      <c r="F835" s="20"/>
      <c r="G835" s="20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8"/>
      <c r="B836" s="19"/>
      <c r="C836" s="19"/>
      <c r="D836" s="19"/>
      <c r="E836" s="20"/>
      <c r="F836" s="20"/>
      <c r="G836" s="20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8"/>
      <c r="B837" s="19"/>
      <c r="C837" s="19"/>
      <c r="D837" s="19"/>
      <c r="E837" s="20"/>
      <c r="F837" s="20"/>
      <c r="G837" s="20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8"/>
      <c r="B838" s="19"/>
      <c r="C838" s="19"/>
      <c r="D838" s="19"/>
      <c r="E838" s="20"/>
      <c r="F838" s="20"/>
      <c r="G838" s="20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8"/>
      <c r="B839" s="19"/>
      <c r="C839" s="19"/>
      <c r="D839" s="19"/>
      <c r="E839" s="20"/>
      <c r="F839" s="20"/>
      <c r="G839" s="20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8"/>
      <c r="B840" s="19"/>
      <c r="C840" s="19"/>
      <c r="D840" s="19"/>
      <c r="E840" s="20"/>
      <c r="F840" s="20"/>
      <c r="G840" s="20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8"/>
      <c r="B841" s="19"/>
      <c r="C841" s="19"/>
      <c r="D841" s="19"/>
      <c r="E841" s="20"/>
      <c r="F841" s="20"/>
      <c r="G841" s="20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8"/>
      <c r="B842" s="19"/>
      <c r="C842" s="19"/>
      <c r="D842" s="19"/>
      <c r="E842" s="20"/>
      <c r="F842" s="20"/>
      <c r="G842" s="20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8"/>
      <c r="B843" s="19"/>
      <c r="C843" s="19"/>
      <c r="D843" s="19"/>
      <c r="E843" s="20"/>
      <c r="F843" s="20"/>
      <c r="G843" s="20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8"/>
      <c r="B844" s="19"/>
      <c r="C844" s="19"/>
      <c r="D844" s="19"/>
      <c r="E844" s="20"/>
      <c r="F844" s="20"/>
      <c r="G844" s="20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8"/>
      <c r="B845" s="19"/>
      <c r="C845" s="19"/>
      <c r="D845" s="19"/>
      <c r="E845" s="20"/>
      <c r="F845" s="20"/>
      <c r="G845" s="20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8"/>
      <c r="B846" s="19"/>
      <c r="C846" s="19"/>
      <c r="D846" s="19"/>
      <c r="E846" s="20"/>
      <c r="F846" s="20"/>
      <c r="G846" s="20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8"/>
      <c r="B847" s="19"/>
      <c r="C847" s="19"/>
      <c r="D847" s="19"/>
      <c r="E847" s="20"/>
      <c r="F847" s="20"/>
      <c r="G847" s="20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8"/>
      <c r="B848" s="19"/>
      <c r="C848" s="19"/>
      <c r="D848" s="19"/>
      <c r="E848" s="20"/>
      <c r="F848" s="20"/>
      <c r="G848" s="20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8"/>
      <c r="B849" s="19"/>
      <c r="C849" s="19"/>
      <c r="D849" s="19"/>
      <c r="E849" s="20"/>
      <c r="F849" s="20"/>
      <c r="G849" s="20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8"/>
      <c r="B850" s="19"/>
      <c r="C850" s="19"/>
      <c r="D850" s="19"/>
      <c r="E850" s="20"/>
      <c r="F850" s="20"/>
      <c r="G850" s="20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8"/>
      <c r="B851" s="19"/>
      <c r="C851" s="19"/>
      <c r="D851" s="19"/>
      <c r="E851" s="20"/>
      <c r="F851" s="20"/>
      <c r="G851" s="20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8"/>
      <c r="B852" s="19"/>
      <c r="C852" s="19"/>
      <c r="D852" s="19"/>
      <c r="E852" s="20"/>
      <c r="F852" s="20"/>
      <c r="G852" s="20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8"/>
      <c r="B853" s="19"/>
      <c r="C853" s="19"/>
      <c r="D853" s="19"/>
      <c r="E853" s="20"/>
      <c r="F853" s="20"/>
      <c r="G853" s="20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8"/>
      <c r="B854" s="19"/>
      <c r="C854" s="19"/>
      <c r="D854" s="19"/>
      <c r="E854" s="20"/>
      <c r="F854" s="20"/>
      <c r="G854" s="20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8"/>
      <c r="B855" s="19"/>
      <c r="C855" s="19"/>
      <c r="D855" s="19"/>
      <c r="E855" s="20"/>
      <c r="F855" s="20"/>
      <c r="G855" s="20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8"/>
      <c r="B856" s="19"/>
      <c r="C856" s="19"/>
      <c r="D856" s="19"/>
      <c r="E856" s="20"/>
      <c r="F856" s="20"/>
      <c r="G856" s="20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8"/>
      <c r="B857" s="19"/>
      <c r="C857" s="19"/>
      <c r="D857" s="19"/>
      <c r="E857" s="20"/>
      <c r="F857" s="20"/>
      <c r="G857" s="20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8"/>
      <c r="B858" s="19"/>
      <c r="C858" s="19"/>
      <c r="D858" s="19"/>
      <c r="E858" s="20"/>
      <c r="F858" s="20"/>
      <c r="G858" s="20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8"/>
      <c r="B859" s="19"/>
      <c r="C859" s="19"/>
      <c r="D859" s="19"/>
      <c r="E859" s="20"/>
      <c r="F859" s="20"/>
      <c r="G859" s="20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8"/>
      <c r="B860" s="19"/>
      <c r="C860" s="19"/>
      <c r="D860" s="19"/>
      <c r="E860" s="20"/>
      <c r="F860" s="20"/>
      <c r="G860" s="20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8"/>
      <c r="B861" s="19"/>
      <c r="C861" s="19"/>
      <c r="D861" s="19"/>
      <c r="E861" s="20"/>
      <c r="F861" s="20"/>
      <c r="G861" s="20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8"/>
      <c r="B862" s="19"/>
      <c r="C862" s="19"/>
      <c r="D862" s="19"/>
      <c r="E862" s="20"/>
      <c r="F862" s="20"/>
      <c r="G862" s="20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8"/>
      <c r="B863" s="19"/>
      <c r="C863" s="19"/>
      <c r="D863" s="19"/>
      <c r="E863" s="20"/>
      <c r="F863" s="20"/>
      <c r="G863" s="20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8"/>
      <c r="B864" s="19"/>
      <c r="C864" s="19"/>
      <c r="D864" s="19"/>
      <c r="E864" s="20"/>
      <c r="F864" s="20"/>
      <c r="G864" s="20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8"/>
      <c r="B865" s="19"/>
      <c r="C865" s="19"/>
      <c r="D865" s="19"/>
      <c r="E865" s="20"/>
      <c r="F865" s="20"/>
      <c r="G865" s="20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8"/>
      <c r="B866" s="19"/>
      <c r="C866" s="19"/>
      <c r="D866" s="19"/>
      <c r="E866" s="20"/>
      <c r="F866" s="20"/>
      <c r="G866" s="20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8"/>
      <c r="B867" s="19"/>
      <c r="C867" s="19"/>
      <c r="D867" s="19"/>
      <c r="E867" s="20"/>
      <c r="F867" s="20"/>
      <c r="G867" s="20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8"/>
      <c r="B868" s="19"/>
      <c r="C868" s="19"/>
      <c r="D868" s="19"/>
      <c r="E868" s="20"/>
      <c r="F868" s="20"/>
      <c r="G868" s="20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8"/>
      <c r="B869" s="19"/>
      <c r="C869" s="19"/>
      <c r="D869" s="19"/>
      <c r="E869" s="20"/>
      <c r="F869" s="20"/>
      <c r="G869" s="20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8"/>
      <c r="B870" s="19"/>
      <c r="C870" s="19"/>
      <c r="D870" s="19"/>
      <c r="E870" s="20"/>
      <c r="F870" s="20"/>
      <c r="G870" s="20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8"/>
      <c r="B871" s="19"/>
      <c r="C871" s="19"/>
      <c r="D871" s="19"/>
      <c r="E871" s="20"/>
      <c r="F871" s="20"/>
      <c r="G871" s="20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8"/>
      <c r="B872" s="19"/>
      <c r="C872" s="19"/>
      <c r="D872" s="19"/>
      <c r="E872" s="20"/>
      <c r="F872" s="20"/>
      <c r="G872" s="20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8"/>
      <c r="B873" s="19"/>
      <c r="C873" s="19"/>
      <c r="D873" s="19"/>
      <c r="E873" s="20"/>
      <c r="F873" s="20"/>
      <c r="G873" s="20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8"/>
      <c r="B874" s="19"/>
      <c r="C874" s="19"/>
      <c r="D874" s="19"/>
      <c r="E874" s="20"/>
      <c r="F874" s="20"/>
      <c r="G874" s="20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8"/>
      <c r="B875" s="19"/>
      <c r="C875" s="19"/>
      <c r="D875" s="19"/>
      <c r="E875" s="20"/>
      <c r="F875" s="20"/>
      <c r="G875" s="20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8"/>
      <c r="B876" s="19"/>
      <c r="C876" s="19"/>
      <c r="D876" s="19"/>
      <c r="E876" s="20"/>
      <c r="F876" s="20"/>
      <c r="G876" s="20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8"/>
      <c r="B877" s="19"/>
      <c r="C877" s="19"/>
      <c r="D877" s="19"/>
      <c r="E877" s="20"/>
      <c r="F877" s="20"/>
      <c r="G877" s="20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8"/>
      <c r="B878" s="19"/>
      <c r="C878" s="19"/>
      <c r="D878" s="19"/>
      <c r="E878" s="20"/>
      <c r="F878" s="20"/>
      <c r="G878" s="20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8"/>
      <c r="B879" s="19"/>
      <c r="C879" s="19"/>
      <c r="D879" s="19"/>
      <c r="E879" s="20"/>
      <c r="F879" s="20"/>
      <c r="G879" s="20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8"/>
      <c r="B880" s="19"/>
      <c r="C880" s="19"/>
      <c r="D880" s="19"/>
      <c r="E880" s="20"/>
      <c r="F880" s="20"/>
      <c r="G880" s="20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8"/>
      <c r="B881" s="19"/>
      <c r="C881" s="19"/>
      <c r="D881" s="19"/>
      <c r="E881" s="20"/>
      <c r="F881" s="20"/>
      <c r="G881" s="20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8"/>
      <c r="B882" s="19"/>
      <c r="C882" s="19"/>
      <c r="D882" s="19"/>
      <c r="E882" s="20"/>
      <c r="F882" s="20"/>
      <c r="G882" s="20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8"/>
      <c r="B883" s="19"/>
      <c r="C883" s="19"/>
      <c r="D883" s="19"/>
      <c r="E883" s="20"/>
      <c r="F883" s="20"/>
      <c r="G883" s="20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8"/>
      <c r="B884" s="19"/>
      <c r="C884" s="19"/>
      <c r="D884" s="19"/>
      <c r="E884" s="20"/>
      <c r="F884" s="20"/>
      <c r="G884" s="20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8"/>
      <c r="B885" s="19"/>
      <c r="C885" s="19"/>
      <c r="D885" s="19"/>
      <c r="E885" s="20"/>
      <c r="F885" s="20"/>
      <c r="G885" s="20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8"/>
      <c r="B886" s="19"/>
      <c r="C886" s="19"/>
      <c r="D886" s="19"/>
      <c r="E886" s="20"/>
      <c r="F886" s="20"/>
      <c r="G886" s="20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8"/>
      <c r="B887" s="19"/>
      <c r="C887" s="19"/>
      <c r="D887" s="19"/>
      <c r="E887" s="20"/>
      <c r="F887" s="20"/>
      <c r="G887" s="20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8"/>
      <c r="B888" s="19"/>
      <c r="C888" s="19"/>
      <c r="D888" s="19"/>
      <c r="E888" s="20"/>
      <c r="F888" s="20"/>
      <c r="G888" s="20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8"/>
      <c r="B889" s="19"/>
      <c r="C889" s="19"/>
      <c r="D889" s="19"/>
      <c r="E889" s="20"/>
      <c r="F889" s="20"/>
      <c r="G889" s="20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8"/>
      <c r="B890" s="19"/>
      <c r="C890" s="19"/>
      <c r="D890" s="19"/>
      <c r="E890" s="20"/>
      <c r="F890" s="20"/>
      <c r="G890" s="20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8"/>
      <c r="B891" s="19"/>
      <c r="C891" s="19"/>
      <c r="D891" s="19"/>
      <c r="E891" s="20"/>
      <c r="F891" s="20"/>
      <c r="G891" s="20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8"/>
      <c r="B892" s="19"/>
      <c r="C892" s="19"/>
      <c r="D892" s="19"/>
      <c r="E892" s="20"/>
      <c r="F892" s="20"/>
      <c r="G892" s="20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8"/>
      <c r="B893" s="19"/>
      <c r="C893" s="19"/>
      <c r="D893" s="19"/>
      <c r="E893" s="20"/>
      <c r="F893" s="20"/>
      <c r="G893" s="20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8"/>
      <c r="B894" s="19"/>
      <c r="C894" s="19"/>
      <c r="D894" s="19"/>
      <c r="E894" s="20"/>
      <c r="F894" s="20"/>
      <c r="G894" s="20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8"/>
      <c r="B895" s="19"/>
      <c r="C895" s="19"/>
      <c r="D895" s="19"/>
      <c r="E895" s="20"/>
      <c r="F895" s="20"/>
      <c r="G895" s="20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8"/>
      <c r="B896" s="19"/>
      <c r="C896" s="19"/>
      <c r="D896" s="19"/>
      <c r="E896" s="20"/>
      <c r="F896" s="20"/>
      <c r="G896" s="20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8"/>
      <c r="B897" s="19"/>
      <c r="C897" s="19"/>
      <c r="D897" s="19"/>
      <c r="E897" s="20"/>
      <c r="F897" s="20"/>
      <c r="G897" s="20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8"/>
      <c r="B898" s="19"/>
      <c r="C898" s="19"/>
      <c r="D898" s="19"/>
      <c r="E898" s="20"/>
      <c r="F898" s="20"/>
      <c r="G898" s="20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8"/>
      <c r="B899" s="19"/>
      <c r="C899" s="19"/>
      <c r="D899" s="19"/>
      <c r="E899" s="20"/>
      <c r="F899" s="20"/>
      <c r="G899" s="20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8"/>
      <c r="B900" s="19"/>
      <c r="C900" s="19"/>
      <c r="D900" s="19"/>
      <c r="E900" s="20"/>
      <c r="F900" s="20"/>
      <c r="G900" s="20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8"/>
      <c r="B901" s="19"/>
      <c r="C901" s="19"/>
      <c r="D901" s="19"/>
      <c r="E901" s="20"/>
      <c r="F901" s="20"/>
      <c r="G901" s="20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8"/>
      <c r="B902" s="19"/>
      <c r="C902" s="19"/>
      <c r="D902" s="19"/>
      <c r="E902" s="20"/>
      <c r="F902" s="20"/>
      <c r="G902" s="20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8"/>
      <c r="B903" s="19"/>
      <c r="C903" s="19"/>
      <c r="D903" s="19"/>
      <c r="E903" s="20"/>
      <c r="F903" s="20"/>
      <c r="G903" s="20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8"/>
      <c r="B904" s="19"/>
      <c r="C904" s="19"/>
      <c r="D904" s="19"/>
      <c r="E904" s="20"/>
      <c r="F904" s="20"/>
      <c r="G904" s="20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8"/>
      <c r="B905" s="19"/>
      <c r="C905" s="19"/>
      <c r="D905" s="19"/>
      <c r="E905" s="20"/>
      <c r="F905" s="20"/>
      <c r="G905" s="20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8"/>
      <c r="B906" s="19"/>
      <c r="C906" s="19"/>
      <c r="D906" s="19"/>
      <c r="E906" s="20"/>
      <c r="F906" s="20"/>
      <c r="G906" s="20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8"/>
      <c r="B907" s="19"/>
      <c r="C907" s="19"/>
      <c r="D907" s="19"/>
      <c r="E907" s="20"/>
      <c r="F907" s="20"/>
      <c r="G907" s="20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8"/>
      <c r="B908" s="19"/>
      <c r="C908" s="19"/>
      <c r="D908" s="19"/>
      <c r="E908" s="20"/>
      <c r="F908" s="20"/>
      <c r="G908" s="20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8"/>
      <c r="B909" s="19"/>
      <c r="C909" s="19"/>
      <c r="D909" s="19"/>
      <c r="E909" s="20"/>
      <c r="F909" s="20"/>
      <c r="G909" s="20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8"/>
      <c r="B910" s="19"/>
      <c r="C910" s="19"/>
      <c r="D910" s="19"/>
      <c r="E910" s="20"/>
      <c r="F910" s="20"/>
      <c r="G910" s="20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8"/>
      <c r="B911" s="19"/>
      <c r="C911" s="19"/>
      <c r="D911" s="19"/>
      <c r="E911" s="20"/>
      <c r="F911" s="20"/>
      <c r="G911" s="20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8"/>
      <c r="B912" s="19"/>
      <c r="C912" s="19"/>
      <c r="D912" s="19"/>
      <c r="E912" s="20"/>
      <c r="F912" s="20"/>
      <c r="G912" s="20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8"/>
      <c r="B913" s="19"/>
      <c r="C913" s="19"/>
      <c r="D913" s="19"/>
      <c r="E913" s="20"/>
      <c r="F913" s="20"/>
      <c r="G913" s="20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8"/>
      <c r="B914" s="19"/>
      <c r="C914" s="19"/>
      <c r="D914" s="19"/>
      <c r="E914" s="20"/>
      <c r="F914" s="20"/>
      <c r="G914" s="20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8"/>
      <c r="B915" s="19"/>
      <c r="C915" s="19"/>
      <c r="D915" s="19"/>
      <c r="E915" s="20"/>
      <c r="F915" s="20"/>
      <c r="G915" s="20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8"/>
      <c r="B916" s="19"/>
      <c r="C916" s="19"/>
      <c r="D916" s="19"/>
      <c r="E916" s="20"/>
      <c r="F916" s="20"/>
      <c r="G916" s="20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8"/>
      <c r="B917" s="19"/>
      <c r="C917" s="19"/>
      <c r="D917" s="19"/>
      <c r="E917" s="20"/>
      <c r="F917" s="20"/>
      <c r="G917" s="20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8"/>
      <c r="B918" s="19"/>
      <c r="C918" s="19"/>
      <c r="D918" s="19"/>
      <c r="E918" s="20"/>
      <c r="F918" s="20"/>
      <c r="G918" s="20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8"/>
      <c r="B919" s="19"/>
      <c r="C919" s="19"/>
      <c r="D919" s="19"/>
      <c r="E919" s="20"/>
      <c r="F919" s="20"/>
      <c r="G919" s="20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8"/>
      <c r="B920" s="19"/>
      <c r="C920" s="19"/>
      <c r="D920" s="19"/>
      <c r="E920" s="20"/>
      <c r="F920" s="20"/>
      <c r="G920" s="20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8"/>
      <c r="B921" s="19"/>
      <c r="C921" s="19"/>
      <c r="D921" s="19"/>
      <c r="E921" s="20"/>
      <c r="F921" s="20"/>
      <c r="G921" s="20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8"/>
      <c r="B922" s="19"/>
      <c r="C922" s="19"/>
      <c r="D922" s="19"/>
      <c r="E922" s="20"/>
      <c r="F922" s="20"/>
      <c r="G922" s="20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8"/>
      <c r="B923" s="19"/>
      <c r="C923" s="19"/>
      <c r="D923" s="19"/>
      <c r="E923" s="20"/>
      <c r="F923" s="20"/>
      <c r="G923" s="20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8"/>
      <c r="B924" s="19"/>
      <c r="C924" s="19"/>
      <c r="D924" s="19"/>
      <c r="E924" s="20"/>
      <c r="F924" s="20"/>
      <c r="G924" s="20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8"/>
      <c r="B925" s="19"/>
      <c r="C925" s="19"/>
      <c r="D925" s="19"/>
      <c r="E925" s="20"/>
      <c r="F925" s="20"/>
      <c r="G925" s="20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8"/>
      <c r="B926" s="19"/>
      <c r="C926" s="19"/>
      <c r="D926" s="19"/>
      <c r="E926" s="20"/>
      <c r="F926" s="20"/>
      <c r="G926" s="20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8"/>
      <c r="B927" s="19"/>
      <c r="C927" s="19"/>
      <c r="D927" s="19"/>
      <c r="E927" s="20"/>
      <c r="F927" s="20"/>
      <c r="G927" s="20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8"/>
      <c r="B928" s="19"/>
      <c r="C928" s="19"/>
      <c r="D928" s="19"/>
      <c r="E928" s="20"/>
      <c r="F928" s="20"/>
      <c r="G928" s="20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8"/>
      <c r="B929" s="19"/>
      <c r="C929" s="19"/>
      <c r="D929" s="19"/>
      <c r="E929" s="20"/>
      <c r="F929" s="20"/>
      <c r="G929" s="20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8"/>
      <c r="B930" s="19"/>
      <c r="C930" s="19"/>
      <c r="D930" s="19"/>
      <c r="E930" s="20"/>
      <c r="F930" s="20"/>
      <c r="G930" s="20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8"/>
      <c r="B931" s="19"/>
      <c r="C931" s="19"/>
      <c r="D931" s="19"/>
      <c r="E931" s="20"/>
      <c r="F931" s="20"/>
      <c r="G931" s="20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8"/>
      <c r="B932" s="19"/>
      <c r="C932" s="19"/>
      <c r="D932" s="19"/>
      <c r="E932" s="20"/>
      <c r="F932" s="20"/>
      <c r="G932" s="20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8"/>
      <c r="B933" s="19"/>
      <c r="C933" s="19"/>
      <c r="D933" s="19"/>
      <c r="E933" s="20"/>
      <c r="F933" s="20"/>
      <c r="G933" s="20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8"/>
      <c r="B934" s="19"/>
      <c r="C934" s="19"/>
      <c r="D934" s="19"/>
      <c r="E934" s="20"/>
      <c r="F934" s="20"/>
      <c r="G934" s="20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8"/>
      <c r="B935" s="19"/>
      <c r="C935" s="19"/>
      <c r="D935" s="19"/>
      <c r="E935" s="20"/>
      <c r="F935" s="20"/>
      <c r="G935" s="20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8"/>
      <c r="B936" s="19"/>
      <c r="C936" s="19"/>
      <c r="D936" s="19"/>
      <c r="E936" s="20"/>
      <c r="F936" s="20"/>
      <c r="G936" s="20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8"/>
      <c r="B937" s="19"/>
      <c r="C937" s="19"/>
      <c r="D937" s="19"/>
      <c r="E937" s="20"/>
      <c r="F937" s="20"/>
      <c r="G937" s="20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8"/>
      <c r="B938" s="19"/>
      <c r="C938" s="19"/>
      <c r="D938" s="19"/>
      <c r="E938" s="20"/>
      <c r="F938" s="20"/>
      <c r="G938" s="20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8"/>
      <c r="B939" s="19"/>
      <c r="C939" s="19"/>
      <c r="D939" s="19"/>
      <c r="E939" s="20"/>
      <c r="F939" s="20"/>
      <c r="G939" s="20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8"/>
      <c r="B940" s="19"/>
      <c r="C940" s="19"/>
      <c r="D940" s="19"/>
      <c r="E940" s="20"/>
      <c r="F940" s="20"/>
      <c r="G940" s="20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8"/>
      <c r="B941" s="19"/>
      <c r="C941" s="19"/>
      <c r="D941" s="19"/>
      <c r="E941" s="20"/>
      <c r="F941" s="20"/>
      <c r="G941" s="20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8"/>
      <c r="B942" s="19"/>
      <c r="C942" s="19"/>
      <c r="D942" s="19"/>
      <c r="E942" s="20"/>
      <c r="F942" s="20"/>
      <c r="G942" s="20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8"/>
      <c r="B943" s="19"/>
      <c r="C943" s="19"/>
      <c r="D943" s="19"/>
      <c r="E943" s="20"/>
      <c r="F943" s="20"/>
      <c r="G943" s="20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8"/>
      <c r="B944" s="19"/>
      <c r="C944" s="19"/>
      <c r="D944" s="19"/>
      <c r="E944" s="20"/>
      <c r="F944" s="20"/>
      <c r="G944" s="20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8"/>
      <c r="B945" s="19"/>
      <c r="C945" s="19"/>
      <c r="D945" s="19"/>
      <c r="E945" s="20"/>
      <c r="F945" s="20"/>
      <c r="G945" s="20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8"/>
      <c r="B946" s="19"/>
      <c r="C946" s="19"/>
      <c r="D946" s="19"/>
      <c r="E946" s="20"/>
      <c r="F946" s="20"/>
      <c r="G946" s="20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8"/>
      <c r="B947" s="19"/>
      <c r="C947" s="19"/>
      <c r="D947" s="19"/>
      <c r="E947" s="20"/>
      <c r="F947" s="20"/>
      <c r="G947" s="20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8"/>
      <c r="B948" s="19"/>
      <c r="C948" s="19"/>
      <c r="D948" s="19"/>
      <c r="E948" s="20"/>
      <c r="F948" s="20"/>
      <c r="G948" s="20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8"/>
      <c r="B949" s="19"/>
      <c r="C949" s="19"/>
      <c r="D949" s="19"/>
      <c r="E949" s="20"/>
      <c r="F949" s="20"/>
      <c r="G949" s="20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8"/>
      <c r="B950" s="19"/>
      <c r="C950" s="19"/>
      <c r="D950" s="19"/>
      <c r="E950" s="20"/>
      <c r="F950" s="20"/>
      <c r="G950" s="20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8"/>
      <c r="B951" s="19"/>
      <c r="C951" s="19"/>
      <c r="D951" s="19"/>
      <c r="E951" s="20"/>
      <c r="F951" s="20"/>
      <c r="G951" s="20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8"/>
      <c r="B952" s="19"/>
      <c r="C952" s="19"/>
      <c r="D952" s="19"/>
      <c r="E952" s="20"/>
      <c r="F952" s="20"/>
      <c r="G952" s="20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8"/>
      <c r="B953" s="19"/>
      <c r="C953" s="19"/>
      <c r="D953" s="19"/>
      <c r="E953" s="20"/>
      <c r="F953" s="20"/>
      <c r="G953" s="20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8"/>
      <c r="B954" s="19"/>
      <c r="C954" s="19"/>
      <c r="D954" s="19"/>
      <c r="E954" s="20"/>
      <c r="F954" s="20"/>
      <c r="G954" s="20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8"/>
      <c r="B955" s="19"/>
      <c r="C955" s="19"/>
      <c r="D955" s="19"/>
      <c r="E955" s="20"/>
      <c r="F955" s="20"/>
      <c r="G955" s="20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8"/>
      <c r="B956" s="19"/>
      <c r="C956" s="19"/>
      <c r="D956" s="19"/>
      <c r="E956" s="20"/>
      <c r="F956" s="20"/>
      <c r="G956" s="20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8"/>
      <c r="B957" s="19"/>
      <c r="C957" s="19"/>
      <c r="D957" s="19"/>
      <c r="E957" s="20"/>
      <c r="F957" s="20"/>
      <c r="G957" s="20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8"/>
      <c r="B958" s="19"/>
      <c r="C958" s="19"/>
      <c r="D958" s="19"/>
      <c r="E958" s="20"/>
      <c r="F958" s="20"/>
      <c r="G958" s="20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8"/>
      <c r="B959" s="19"/>
      <c r="C959" s="19"/>
      <c r="D959" s="19"/>
      <c r="E959" s="20"/>
      <c r="F959" s="20"/>
      <c r="G959" s="20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8"/>
      <c r="B960" s="19"/>
      <c r="C960" s="19"/>
      <c r="D960" s="19"/>
      <c r="E960" s="20"/>
      <c r="F960" s="20"/>
      <c r="G960" s="20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8"/>
      <c r="B961" s="19"/>
      <c r="C961" s="19"/>
      <c r="D961" s="19"/>
      <c r="E961" s="20"/>
      <c r="F961" s="20"/>
      <c r="G961" s="20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8"/>
      <c r="B962" s="19"/>
      <c r="C962" s="19"/>
      <c r="D962" s="19"/>
      <c r="E962" s="20"/>
      <c r="F962" s="20"/>
      <c r="G962" s="20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8"/>
      <c r="B963" s="19"/>
      <c r="C963" s="19"/>
      <c r="D963" s="19"/>
      <c r="E963" s="20"/>
      <c r="F963" s="20"/>
      <c r="G963" s="20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8"/>
      <c r="B964" s="19"/>
      <c r="C964" s="19"/>
      <c r="D964" s="19"/>
      <c r="E964" s="20"/>
      <c r="F964" s="20"/>
      <c r="G964" s="20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8"/>
      <c r="B965" s="19"/>
      <c r="C965" s="19"/>
      <c r="D965" s="19"/>
      <c r="E965" s="20"/>
      <c r="F965" s="20"/>
      <c r="G965" s="20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8"/>
      <c r="B966" s="19"/>
      <c r="C966" s="19"/>
      <c r="D966" s="19"/>
      <c r="E966" s="20"/>
      <c r="F966" s="20"/>
      <c r="G966" s="20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8"/>
      <c r="B967" s="19"/>
      <c r="C967" s="19"/>
      <c r="D967" s="19"/>
      <c r="E967" s="20"/>
      <c r="F967" s="20"/>
      <c r="G967" s="20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8"/>
      <c r="B968" s="19"/>
      <c r="C968" s="19"/>
      <c r="D968" s="19"/>
      <c r="E968" s="20"/>
      <c r="F968" s="20"/>
      <c r="G968" s="20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8"/>
      <c r="B969" s="19"/>
      <c r="C969" s="19"/>
      <c r="D969" s="19"/>
      <c r="E969" s="20"/>
      <c r="F969" s="20"/>
      <c r="G969" s="20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8"/>
      <c r="B970" s="19"/>
      <c r="C970" s="19"/>
      <c r="D970" s="19"/>
      <c r="E970" s="20"/>
      <c r="F970" s="20"/>
      <c r="G970" s="20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8"/>
      <c r="B971" s="19"/>
      <c r="C971" s="19"/>
      <c r="D971" s="19"/>
      <c r="E971" s="20"/>
      <c r="F971" s="20"/>
      <c r="G971" s="20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8"/>
      <c r="B972" s="19"/>
      <c r="C972" s="19"/>
      <c r="D972" s="19"/>
      <c r="E972" s="20"/>
      <c r="F972" s="20"/>
      <c r="G972" s="20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8"/>
      <c r="B973" s="19"/>
      <c r="C973" s="19"/>
      <c r="D973" s="19"/>
      <c r="E973" s="20"/>
      <c r="F973" s="20"/>
      <c r="G973" s="20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8"/>
      <c r="B974" s="19"/>
      <c r="C974" s="19"/>
      <c r="D974" s="19"/>
      <c r="E974" s="20"/>
      <c r="F974" s="20"/>
      <c r="G974" s="20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8"/>
      <c r="B975" s="19"/>
      <c r="C975" s="19"/>
      <c r="D975" s="19"/>
      <c r="E975" s="20"/>
      <c r="F975" s="20"/>
      <c r="G975" s="20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8"/>
      <c r="B976" s="19"/>
      <c r="C976" s="19"/>
      <c r="D976" s="19"/>
      <c r="E976" s="20"/>
      <c r="F976" s="20"/>
      <c r="G976" s="20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8"/>
      <c r="B977" s="19"/>
      <c r="C977" s="19"/>
      <c r="D977" s="19"/>
      <c r="E977" s="20"/>
      <c r="F977" s="20"/>
      <c r="G977" s="20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8"/>
      <c r="B978" s="19"/>
      <c r="C978" s="19"/>
      <c r="D978" s="19"/>
      <c r="E978" s="20"/>
      <c r="F978" s="20"/>
      <c r="G978" s="20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8"/>
      <c r="B979" s="19"/>
      <c r="C979" s="19"/>
      <c r="D979" s="19"/>
      <c r="E979" s="20"/>
      <c r="F979" s="20"/>
      <c r="G979" s="20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8"/>
      <c r="B980" s="19"/>
      <c r="C980" s="19"/>
      <c r="D980" s="19"/>
      <c r="E980" s="20"/>
      <c r="F980" s="20"/>
      <c r="G980" s="20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8"/>
      <c r="B981" s="19"/>
      <c r="C981" s="19"/>
      <c r="D981" s="19"/>
      <c r="E981" s="20"/>
      <c r="F981" s="20"/>
      <c r="G981" s="20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8"/>
      <c r="B982" s="19"/>
      <c r="C982" s="19"/>
      <c r="D982" s="19"/>
      <c r="E982" s="20"/>
      <c r="F982" s="20"/>
      <c r="G982" s="20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8"/>
      <c r="B983" s="19"/>
      <c r="C983" s="19"/>
      <c r="D983" s="19"/>
      <c r="E983" s="20"/>
      <c r="F983" s="20"/>
      <c r="G983" s="20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8"/>
      <c r="B984" s="19"/>
      <c r="C984" s="19"/>
      <c r="D984" s="19"/>
      <c r="E984" s="20"/>
      <c r="F984" s="20"/>
      <c r="G984" s="20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8"/>
      <c r="B985" s="19"/>
      <c r="C985" s="19"/>
      <c r="D985" s="19"/>
      <c r="E985" s="20"/>
      <c r="F985" s="20"/>
      <c r="G985" s="20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8"/>
      <c r="B986" s="19"/>
      <c r="C986" s="19"/>
      <c r="D986" s="19"/>
      <c r="E986" s="20"/>
      <c r="F986" s="20"/>
      <c r="G986" s="20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8"/>
      <c r="B987" s="19"/>
      <c r="C987" s="19"/>
      <c r="D987" s="19"/>
      <c r="E987" s="20"/>
      <c r="F987" s="20"/>
      <c r="G987" s="20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8"/>
      <c r="B988" s="19"/>
      <c r="C988" s="19"/>
      <c r="D988" s="19"/>
      <c r="E988" s="20"/>
      <c r="F988" s="20"/>
      <c r="G988" s="20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8"/>
      <c r="B989" s="19"/>
      <c r="C989" s="19"/>
      <c r="D989" s="19"/>
      <c r="E989" s="20"/>
      <c r="F989" s="20"/>
      <c r="G989" s="20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8"/>
      <c r="B990" s="19"/>
      <c r="C990" s="19"/>
      <c r="D990" s="19"/>
      <c r="E990" s="20"/>
      <c r="F990" s="20"/>
      <c r="G990" s="20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8"/>
      <c r="B991" s="19"/>
      <c r="C991" s="19"/>
      <c r="D991" s="19"/>
      <c r="E991" s="20"/>
      <c r="F991" s="20"/>
      <c r="G991" s="20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8"/>
      <c r="B992" s="19"/>
      <c r="C992" s="19"/>
      <c r="D992" s="19"/>
      <c r="E992" s="20"/>
      <c r="F992" s="20"/>
      <c r="G992" s="20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8"/>
      <c r="B993" s="19"/>
      <c r="C993" s="19"/>
      <c r="D993" s="19"/>
      <c r="E993" s="20"/>
      <c r="F993" s="20"/>
      <c r="G993" s="20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8"/>
      <c r="B994" s="19"/>
      <c r="C994" s="19"/>
      <c r="D994" s="19"/>
      <c r="E994" s="20"/>
      <c r="F994" s="20"/>
      <c r="G994" s="20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8"/>
      <c r="B995" s="19"/>
      <c r="C995" s="19"/>
      <c r="D995" s="19"/>
      <c r="E995" s="20"/>
      <c r="F995" s="20"/>
      <c r="G995" s="20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8"/>
      <c r="B996" s="19"/>
      <c r="C996" s="19"/>
      <c r="D996" s="19"/>
      <c r="E996" s="20"/>
      <c r="F996" s="20"/>
      <c r="G996" s="20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A997" s="8"/>
      <c r="B997" s="19"/>
      <c r="C997" s="19"/>
      <c r="D997" s="19"/>
      <c r="E997" s="20"/>
      <c r="F997" s="20"/>
      <c r="G997" s="20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A998" s="8"/>
      <c r="B998" s="19"/>
      <c r="C998" s="19"/>
      <c r="D998" s="19"/>
      <c r="E998" s="20"/>
      <c r="F998" s="20"/>
      <c r="G998" s="20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A999" s="8"/>
      <c r="B999" s="19"/>
      <c r="C999" s="19"/>
      <c r="D999" s="19"/>
      <c r="E999" s="20"/>
      <c r="F999" s="20"/>
      <c r="G999" s="20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</sheetData>
  <autoFilter ref="$B$2:$G$258">
    <filterColumn colId="0">
      <filters>
        <filter val="2023"/>
      </filters>
    </filterColumn>
  </autoFilter>
  <mergeCells count="1">
    <mergeCell ref="B1:J1"/>
  </mergeCells>
  <printOptions/>
  <pageMargins bottom="0.787401575" footer="0.0" header="0.0" left="0.7" right="0.7" top="0.787401575"/>
  <pageSetup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12.0"/>
    <col customWidth="1" min="4" max="4" width="14.29"/>
    <col customWidth="1" min="5" max="26" width="8.71"/>
  </cols>
  <sheetData>
    <row r="1">
      <c r="C1" s="21"/>
      <c r="D1" s="21"/>
    </row>
    <row r="2">
      <c r="C2" s="22" t="s">
        <v>637</v>
      </c>
      <c r="D2" s="22" t="s">
        <v>638</v>
      </c>
      <c r="E2" s="23" t="s">
        <v>639</v>
      </c>
      <c r="F2" s="23" t="s">
        <v>640</v>
      </c>
      <c r="G2" s="23" t="s">
        <v>641</v>
      </c>
    </row>
    <row r="3">
      <c r="C3" s="21">
        <v>2008.0</v>
      </c>
      <c r="D3" s="21" t="s">
        <v>642</v>
      </c>
      <c r="E3" s="8">
        <v>361.0</v>
      </c>
      <c r="F3" s="8">
        <v>718.0</v>
      </c>
      <c r="G3" s="8">
        <f t="shared" ref="G3:G50" si="1">SUM(E3:F3)</f>
        <v>1079</v>
      </c>
    </row>
    <row r="4">
      <c r="C4" s="21">
        <v>2009.0</v>
      </c>
      <c r="D4" s="21" t="s">
        <v>642</v>
      </c>
      <c r="E4" s="8">
        <v>380.0</v>
      </c>
      <c r="F4" s="8">
        <v>844.0</v>
      </c>
      <c r="G4" s="8">
        <f t="shared" si="1"/>
        <v>1224</v>
      </c>
    </row>
    <row r="5">
      <c r="C5" s="21">
        <v>2010.0</v>
      </c>
      <c r="D5" s="21" t="s">
        <v>642</v>
      </c>
      <c r="E5" s="8">
        <v>406.0</v>
      </c>
      <c r="F5" s="8">
        <v>874.0</v>
      </c>
      <c r="G5" s="8">
        <f t="shared" si="1"/>
        <v>1280</v>
      </c>
    </row>
    <row r="6">
      <c r="C6" s="21">
        <v>2011.0</v>
      </c>
      <c r="D6" s="21" t="s">
        <v>642</v>
      </c>
      <c r="E6" s="8">
        <v>421.0</v>
      </c>
      <c r="F6" s="8">
        <v>831.0</v>
      </c>
      <c r="G6" s="8">
        <f t="shared" si="1"/>
        <v>1252</v>
      </c>
    </row>
    <row r="7">
      <c r="C7" s="21">
        <v>2012.0</v>
      </c>
      <c r="D7" s="21" t="s">
        <v>642</v>
      </c>
      <c r="E7" s="8">
        <v>426.0</v>
      </c>
      <c r="F7" s="8">
        <v>900.0</v>
      </c>
      <c r="G7" s="8">
        <f t="shared" si="1"/>
        <v>1326</v>
      </c>
    </row>
    <row r="8">
      <c r="C8" s="21">
        <v>2013.0</v>
      </c>
      <c r="D8" s="21" t="s">
        <v>642</v>
      </c>
      <c r="E8" s="8">
        <v>376.0</v>
      </c>
      <c r="F8" s="8">
        <v>724.0</v>
      </c>
      <c r="G8" s="8">
        <f t="shared" si="1"/>
        <v>1100</v>
      </c>
    </row>
    <row r="9">
      <c r="C9" s="21">
        <v>2014.0</v>
      </c>
      <c r="D9" s="21" t="s">
        <v>642</v>
      </c>
      <c r="E9" s="8">
        <v>412.0</v>
      </c>
      <c r="F9" s="8">
        <v>806.0</v>
      </c>
      <c r="G9" s="8">
        <f t="shared" si="1"/>
        <v>1218</v>
      </c>
    </row>
    <row r="10">
      <c r="C10" s="21">
        <v>2015.0</v>
      </c>
      <c r="D10" s="21" t="s">
        <v>642</v>
      </c>
      <c r="E10" s="8">
        <v>390.0</v>
      </c>
      <c r="F10" s="8">
        <v>804.0</v>
      </c>
      <c r="G10" s="8">
        <f t="shared" si="1"/>
        <v>1194</v>
      </c>
    </row>
    <row r="11">
      <c r="C11" s="21">
        <v>2016.0</v>
      </c>
      <c r="D11" s="21" t="s">
        <v>642</v>
      </c>
      <c r="E11" s="8">
        <v>472.0</v>
      </c>
      <c r="F11" s="8">
        <v>866.0</v>
      </c>
      <c r="G11" s="8">
        <f t="shared" si="1"/>
        <v>1338</v>
      </c>
    </row>
    <row r="12">
      <c r="C12" s="21">
        <v>2017.0</v>
      </c>
      <c r="D12" s="21" t="s">
        <v>642</v>
      </c>
      <c r="E12" s="8">
        <v>506.0</v>
      </c>
      <c r="F12" s="8">
        <v>998.0</v>
      </c>
      <c r="G12" s="8">
        <f t="shared" si="1"/>
        <v>1504</v>
      </c>
    </row>
    <row r="13">
      <c r="C13" s="21">
        <v>2018.0</v>
      </c>
      <c r="D13" s="21" t="s">
        <v>642</v>
      </c>
      <c r="E13" s="8">
        <v>448.0</v>
      </c>
      <c r="F13" s="8">
        <v>972.0</v>
      </c>
      <c r="G13" s="8">
        <f t="shared" si="1"/>
        <v>1420</v>
      </c>
    </row>
    <row r="14">
      <c r="C14" s="21">
        <v>2019.0</v>
      </c>
      <c r="D14" s="21" t="s">
        <v>642</v>
      </c>
      <c r="E14" s="8">
        <v>476.0</v>
      </c>
      <c r="F14" s="8">
        <v>918.0</v>
      </c>
      <c r="G14" s="8">
        <f t="shared" si="1"/>
        <v>1394</v>
      </c>
    </row>
    <row r="15">
      <c r="C15" s="21">
        <v>2020.0</v>
      </c>
      <c r="D15" s="21" t="s">
        <v>642</v>
      </c>
      <c r="E15" s="8">
        <v>494.0</v>
      </c>
      <c r="F15" s="8">
        <v>929.0</v>
      </c>
      <c r="G15" s="8">
        <f t="shared" si="1"/>
        <v>1423</v>
      </c>
    </row>
    <row r="16">
      <c r="C16" s="21">
        <v>2021.0</v>
      </c>
      <c r="D16" s="21" t="s">
        <v>642</v>
      </c>
      <c r="E16" s="8">
        <v>501.0</v>
      </c>
      <c r="F16" s="8">
        <v>910.0</v>
      </c>
      <c r="G16" s="8">
        <f t="shared" si="1"/>
        <v>1411</v>
      </c>
    </row>
    <row r="17">
      <c r="C17" s="21">
        <v>2022.0</v>
      </c>
      <c r="D17" s="21" t="s">
        <v>642</v>
      </c>
      <c r="E17" s="8">
        <v>491.0</v>
      </c>
      <c r="F17" s="8">
        <v>900.0</v>
      </c>
      <c r="G17" s="8">
        <f t="shared" si="1"/>
        <v>1391</v>
      </c>
    </row>
    <row r="18">
      <c r="C18" s="21">
        <v>2023.0</v>
      </c>
      <c r="D18" s="21" t="s">
        <v>642</v>
      </c>
      <c r="E18" s="8">
        <v>469.0</v>
      </c>
      <c r="F18" s="8">
        <v>896.0</v>
      </c>
      <c r="G18" s="8">
        <f t="shared" si="1"/>
        <v>1365</v>
      </c>
    </row>
    <row r="19">
      <c r="C19" s="21">
        <v>2008.0</v>
      </c>
      <c r="D19" s="11" t="s">
        <v>81</v>
      </c>
      <c r="E19" s="24">
        <v>2962.0</v>
      </c>
      <c r="F19" s="24">
        <v>5890.0</v>
      </c>
      <c r="G19" s="8">
        <f t="shared" si="1"/>
        <v>8852</v>
      </c>
    </row>
    <row r="20">
      <c r="C20" s="21">
        <v>2009.0</v>
      </c>
      <c r="D20" s="11" t="s">
        <v>81</v>
      </c>
      <c r="E20" s="24">
        <v>3026.0</v>
      </c>
      <c r="F20" s="24">
        <v>5917.0</v>
      </c>
      <c r="G20" s="8">
        <f t="shared" si="1"/>
        <v>8943</v>
      </c>
    </row>
    <row r="21" ht="15.75" customHeight="1">
      <c r="C21" s="21">
        <v>2010.0</v>
      </c>
      <c r="D21" s="11" t="s">
        <v>81</v>
      </c>
      <c r="E21" s="24">
        <v>3088.0</v>
      </c>
      <c r="F21" s="24">
        <v>5981.0</v>
      </c>
      <c r="G21" s="8">
        <f t="shared" si="1"/>
        <v>9069</v>
      </c>
    </row>
    <row r="22" ht="15.75" customHeight="1">
      <c r="C22" s="21">
        <v>2011.0</v>
      </c>
      <c r="D22" s="11" t="s">
        <v>81</v>
      </c>
      <c r="E22" s="24">
        <v>3165.0</v>
      </c>
      <c r="F22" s="24">
        <v>6223.0</v>
      </c>
      <c r="G22" s="8">
        <f t="shared" si="1"/>
        <v>9388</v>
      </c>
    </row>
    <row r="23" ht="15.75" customHeight="1">
      <c r="C23" s="21">
        <v>2012.0</v>
      </c>
      <c r="D23" s="11" t="s">
        <v>81</v>
      </c>
      <c r="E23" s="24">
        <v>3170.0</v>
      </c>
      <c r="F23" s="24">
        <v>6173.0</v>
      </c>
      <c r="G23" s="8">
        <f t="shared" si="1"/>
        <v>9343</v>
      </c>
    </row>
    <row r="24" ht="15.75" customHeight="1">
      <c r="C24" s="21">
        <v>2013.0</v>
      </c>
      <c r="D24" s="11" t="s">
        <v>81</v>
      </c>
      <c r="E24" s="24">
        <v>3291.0</v>
      </c>
      <c r="F24" s="24">
        <v>6406.0</v>
      </c>
      <c r="G24" s="8">
        <f t="shared" si="1"/>
        <v>9697</v>
      </c>
    </row>
    <row r="25" ht="15.75" customHeight="1">
      <c r="C25" s="21">
        <v>2014.0</v>
      </c>
      <c r="D25" s="11" t="s">
        <v>81</v>
      </c>
      <c r="E25" s="24">
        <v>3358.0</v>
      </c>
      <c r="F25" s="24">
        <v>6417.0</v>
      </c>
      <c r="G25" s="8">
        <f t="shared" si="1"/>
        <v>9775</v>
      </c>
    </row>
    <row r="26" ht="15.75" customHeight="1">
      <c r="C26" s="21">
        <v>2015.0</v>
      </c>
      <c r="D26" s="11" t="s">
        <v>81</v>
      </c>
      <c r="E26" s="24">
        <v>3452.0</v>
      </c>
      <c r="F26" s="24">
        <v>6509.0</v>
      </c>
      <c r="G26" s="8">
        <f t="shared" si="1"/>
        <v>9961</v>
      </c>
    </row>
    <row r="27" ht="15.75" customHeight="1">
      <c r="C27" s="21">
        <v>2016.0</v>
      </c>
      <c r="D27" s="11" t="s">
        <v>81</v>
      </c>
      <c r="E27" s="24">
        <v>3456.0</v>
      </c>
      <c r="F27" s="24">
        <v>6542.0</v>
      </c>
      <c r="G27" s="8">
        <f t="shared" si="1"/>
        <v>9998</v>
      </c>
    </row>
    <row r="28" ht="15.75" customHeight="1">
      <c r="C28" s="21">
        <v>2017.0</v>
      </c>
      <c r="D28" s="11" t="s">
        <v>81</v>
      </c>
      <c r="E28" s="24">
        <v>3377.0</v>
      </c>
      <c r="F28" s="24">
        <v>6326.0</v>
      </c>
      <c r="G28" s="8">
        <f t="shared" si="1"/>
        <v>9703</v>
      </c>
    </row>
    <row r="29" ht="15.75" customHeight="1">
      <c r="C29" s="21">
        <v>2018.0</v>
      </c>
      <c r="D29" s="11" t="s">
        <v>81</v>
      </c>
      <c r="E29" s="24">
        <v>3400.0</v>
      </c>
      <c r="F29" s="24">
        <v>6249.0</v>
      </c>
      <c r="G29" s="8">
        <f t="shared" si="1"/>
        <v>9649</v>
      </c>
    </row>
    <row r="30" ht="15.75" customHeight="1">
      <c r="C30" s="21">
        <v>2019.0</v>
      </c>
      <c r="D30" s="11" t="s">
        <v>81</v>
      </c>
      <c r="E30" s="24">
        <v>3526.0</v>
      </c>
      <c r="F30" s="24">
        <v>6457.0</v>
      </c>
      <c r="G30" s="8">
        <f t="shared" si="1"/>
        <v>9983</v>
      </c>
    </row>
    <row r="31" ht="15.75" customHeight="1">
      <c r="C31" s="21">
        <v>2020.0</v>
      </c>
      <c r="D31" s="11" t="s">
        <v>81</v>
      </c>
      <c r="E31" s="24">
        <v>3639.0</v>
      </c>
      <c r="F31" s="24">
        <v>6678.0</v>
      </c>
      <c r="G31" s="8">
        <f t="shared" si="1"/>
        <v>10317</v>
      </c>
    </row>
    <row r="32" ht="15.75" customHeight="1">
      <c r="C32" s="21">
        <v>2021.0</v>
      </c>
      <c r="D32" s="11" t="s">
        <v>81</v>
      </c>
      <c r="E32" s="24">
        <v>3776.0</v>
      </c>
      <c r="F32" s="24">
        <v>7035.0</v>
      </c>
      <c r="G32" s="8">
        <f t="shared" si="1"/>
        <v>10811</v>
      </c>
    </row>
    <row r="33" ht="15.75" customHeight="1">
      <c r="C33" s="21">
        <v>2022.0</v>
      </c>
      <c r="D33" s="11" t="s">
        <v>81</v>
      </c>
      <c r="E33" s="24">
        <v>3869.0</v>
      </c>
      <c r="F33" s="24">
        <v>7253.0</v>
      </c>
      <c r="G33" s="8">
        <f t="shared" si="1"/>
        <v>11122</v>
      </c>
    </row>
    <row r="34" ht="15.75" customHeight="1">
      <c r="C34" s="21">
        <v>2023.0</v>
      </c>
      <c r="D34" s="11" t="s">
        <v>81</v>
      </c>
      <c r="E34" s="24">
        <v>3997.0</v>
      </c>
      <c r="F34" s="24">
        <v>7483.0</v>
      </c>
      <c r="G34" s="8">
        <f t="shared" si="1"/>
        <v>11480</v>
      </c>
    </row>
    <row r="35" ht="15.75" customHeight="1">
      <c r="C35" s="21">
        <v>2008.0</v>
      </c>
      <c r="D35" s="11" t="s">
        <v>136</v>
      </c>
      <c r="E35" s="24">
        <v>435.0</v>
      </c>
      <c r="F35" s="24">
        <v>1023.0</v>
      </c>
      <c r="G35" s="8">
        <f t="shared" si="1"/>
        <v>1458</v>
      </c>
    </row>
    <row r="36" ht="15.75" customHeight="1">
      <c r="C36" s="21">
        <v>2009.0</v>
      </c>
      <c r="D36" s="11" t="s">
        <v>136</v>
      </c>
      <c r="E36" s="24">
        <v>440.0</v>
      </c>
      <c r="F36" s="24">
        <v>1077.0</v>
      </c>
      <c r="G36" s="8">
        <f t="shared" si="1"/>
        <v>1517</v>
      </c>
    </row>
    <row r="37" ht="15.75" customHeight="1">
      <c r="C37" s="21">
        <v>2010.0</v>
      </c>
      <c r="D37" s="11" t="s">
        <v>136</v>
      </c>
      <c r="E37" s="24">
        <v>470.0</v>
      </c>
      <c r="F37" s="24">
        <v>1228.0</v>
      </c>
      <c r="G37" s="8">
        <f t="shared" si="1"/>
        <v>1698</v>
      </c>
    </row>
    <row r="38" ht="15.75" customHeight="1">
      <c r="C38" s="21">
        <v>2011.0</v>
      </c>
      <c r="D38" s="11" t="s">
        <v>136</v>
      </c>
      <c r="E38" s="24">
        <v>476.0</v>
      </c>
      <c r="F38" s="24">
        <v>1348.0</v>
      </c>
      <c r="G38" s="8">
        <f t="shared" si="1"/>
        <v>1824</v>
      </c>
    </row>
    <row r="39" ht="15.75" customHeight="1">
      <c r="C39" s="21">
        <v>2012.0</v>
      </c>
      <c r="D39" s="11" t="s">
        <v>136</v>
      </c>
      <c r="E39" s="24">
        <v>439.0</v>
      </c>
      <c r="F39" s="24">
        <v>1158.0</v>
      </c>
      <c r="G39" s="8">
        <f t="shared" si="1"/>
        <v>1597</v>
      </c>
    </row>
    <row r="40" ht="15.75" customHeight="1">
      <c r="C40" s="21">
        <v>2013.0</v>
      </c>
      <c r="D40" s="11" t="s">
        <v>136</v>
      </c>
      <c r="E40" s="24">
        <v>435.0</v>
      </c>
      <c r="F40" s="24">
        <v>1186.0</v>
      </c>
      <c r="G40" s="8">
        <f t="shared" si="1"/>
        <v>1621</v>
      </c>
    </row>
    <row r="41" ht="15.75" customHeight="1">
      <c r="C41" s="21">
        <v>2014.0</v>
      </c>
      <c r="D41" s="11" t="s">
        <v>136</v>
      </c>
      <c r="E41" s="24">
        <v>429.0</v>
      </c>
      <c r="F41" s="24">
        <v>1133.0</v>
      </c>
      <c r="G41" s="8">
        <f t="shared" si="1"/>
        <v>1562</v>
      </c>
    </row>
    <row r="42" ht="15.75" customHeight="1">
      <c r="C42" s="21">
        <v>2015.0</v>
      </c>
      <c r="D42" s="11" t="s">
        <v>136</v>
      </c>
      <c r="E42" s="24">
        <v>413.0</v>
      </c>
      <c r="F42" s="24">
        <v>1109.0</v>
      </c>
      <c r="G42" s="8">
        <f t="shared" si="1"/>
        <v>1522</v>
      </c>
    </row>
    <row r="43" ht="15.75" customHeight="1">
      <c r="C43" s="21">
        <v>2016.0</v>
      </c>
      <c r="D43" s="11" t="s">
        <v>136</v>
      </c>
      <c r="E43" s="24">
        <v>401.0</v>
      </c>
      <c r="F43" s="24">
        <v>1155.0</v>
      </c>
      <c r="G43" s="8">
        <f t="shared" si="1"/>
        <v>1556</v>
      </c>
    </row>
    <row r="44" ht="15.75" customHeight="1">
      <c r="C44" s="21">
        <v>2017.0</v>
      </c>
      <c r="D44" s="11" t="s">
        <v>136</v>
      </c>
      <c r="E44" s="24">
        <v>442.0</v>
      </c>
      <c r="F44" s="24">
        <v>1079.0</v>
      </c>
      <c r="G44" s="8">
        <f t="shared" si="1"/>
        <v>1521</v>
      </c>
    </row>
    <row r="45" ht="15.75" customHeight="1">
      <c r="C45" s="21">
        <v>2018.0</v>
      </c>
      <c r="D45" s="11" t="s">
        <v>136</v>
      </c>
      <c r="E45" s="24">
        <v>454.0</v>
      </c>
      <c r="F45" s="24">
        <v>1041.0</v>
      </c>
      <c r="G45" s="8">
        <f t="shared" si="1"/>
        <v>1495</v>
      </c>
    </row>
    <row r="46" ht="15.75" customHeight="1">
      <c r="C46" s="21">
        <v>2019.0</v>
      </c>
      <c r="D46" s="11" t="s">
        <v>136</v>
      </c>
      <c r="E46" s="24">
        <v>513.0</v>
      </c>
      <c r="F46" s="24">
        <v>1323.0</v>
      </c>
      <c r="G46" s="8">
        <f t="shared" si="1"/>
        <v>1836</v>
      </c>
    </row>
    <row r="47" ht="15.75" customHeight="1">
      <c r="C47" s="21">
        <v>2020.0</v>
      </c>
      <c r="D47" s="11" t="s">
        <v>136</v>
      </c>
      <c r="E47" s="24">
        <v>520.0</v>
      </c>
      <c r="F47" s="24">
        <v>1355.0</v>
      </c>
      <c r="G47" s="8">
        <f t="shared" si="1"/>
        <v>1875</v>
      </c>
    </row>
    <row r="48" ht="15.75" customHeight="1">
      <c r="C48" s="21">
        <v>2021.0</v>
      </c>
      <c r="D48" s="11" t="s">
        <v>136</v>
      </c>
      <c r="E48" s="24">
        <v>570.0</v>
      </c>
      <c r="F48" s="24">
        <v>1500.0</v>
      </c>
      <c r="G48" s="8">
        <f t="shared" si="1"/>
        <v>2070</v>
      </c>
    </row>
    <row r="49" ht="15.75" customHeight="1">
      <c r="C49" s="21">
        <v>2022.0</v>
      </c>
      <c r="D49" s="11" t="s">
        <v>136</v>
      </c>
      <c r="E49" s="24">
        <v>564.0</v>
      </c>
      <c r="F49" s="24">
        <v>1393.0</v>
      </c>
      <c r="G49" s="8">
        <f t="shared" si="1"/>
        <v>1957</v>
      </c>
    </row>
    <row r="50" ht="15.75" customHeight="1">
      <c r="C50" s="21">
        <v>2023.0</v>
      </c>
      <c r="D50" s="11" t="s">
        <v>136</v>
      </c>
      <c r="E50" s="24">
        <v>542.0</v>
      </c>
      <c r="F50" s="24">
        <v>1483.0</v>
      </c>
      <c r="G50" s="8">
        <f t="shared" si="1"/>
        <v>2025</v>
      </c>
    </row>
    <row r="51" ht="15.75" customHeight="1">
      <c r="C51" s="21"/>
      <c r="D51" s="21"/>
    </row>
    <row r="52" ht="15.75" customHeight="1">
      <c r="C52" s="21"/>
      <c r="D52" s="21"/>
    </row>
    <row r="53" ht="15.75" customHeight="1">
      <c r="C53" s="21"/>
      <c r="D53" s="21"/>
    </row>
    <row r="54" ht="15.75" customHeight="1">
      <c r="C54" s="21"/>
      <c r="D54" s="21"/>
    </row>
    <row r="55" ht="15.75" customHeight="1">
      <c r="C55" s="21"/>
      <c r="D55" s="21"/>
    </row>
    <row r="56" ht="15.75" customHeight="1">
      <c r="C56" s="21"/>
      <c r="D56" s="21"/>
    </row>
    <row r="57" ht="15.75" customHeight="1">
      <c r="C57" s="21"/>
      <c r="D57" s="21"/>
    </row>
    <row r="58" ht="15.75" customHeight="1">
      <c r="C58" s="21"/>
      <c r="D58" s="21"/>
    </row>
    <row r="59" ht="15.75" customHeight="1">
      <c r="C59" s="21"/>
      <c r="D59" s="21"/>
    </row>
    <row r="60" ht="15.75" customHeight="1">
      <c r="C60" s="21"/>
      <c r="D60" s="21"/>
    </row>
    <row r="61" ht="15.75" customHeight="1">
      <c r="C61" s="21"/>
      <c r="D61" s="21"/>
    </row>
    <row r="62" ht="15.75" customHeight="1">
      <c r="C62" s="21"/>
      <c r="D62" s="21"/>
    </row>
    <row r="63" ht="15.75" customHeight="1">
      <c r="C63" s="21"/>
      <c r="D63" s="21"/>
    </row>
    <row r="64" ht="15.75" customHeight="1">
      <c r="C64" s="21"/>
      <c r="D64" s="21"/>
    </row>
    <row r="65" ht="15.75" customHeight="1">
      <c r="C65" s="21"/>
      <c r="D65" s="21"/>
    </row>
    <row r="66" ht="15.75" customHeight="1">
      <c r="C66" s="21"/>
      <c r="D66" s="21"/>
    </row>
    <row r="67" ht="15.75" customHeight="1">
      <c r="C67" s="21"/>
      <c r="D67" s="21"/>
    </row>
    <row r="68" ht="15.75" customHeight="1">
      <c r="C68" s="21"/>
      <c r="D68" s="21"/>
    </row>
    <row r="69" ht="15.75" customHeight="1">
      <c r="C69" s="21"/>
      <c r="D69" s="21"/>
    </row>
    <row r="70" ht="15.75" customHeight="1">
      <c r="C70" s="21"/>
      <c r="D70" s="21"/>
    </row>
    <row r="71" ht="15.75" customHeight="1">
      <c r="C71" s="21"/>
      <c r="D71" s="21"/>
    </row>
    <row r="72" ht="15.75" customHeight="1">
      <c r="C72" s="21"/>
      <c r="D72" s="21"/>
    </row>
    <row r="73" ht="15.75" customHeight="1">
      <c r="C73" s="21"/>
      <c r="D73" s="21"/>
    </row>
    <row r="74" ht="15.75" customHeight="1">
      <c r="C74" s="21"/>
      <c r="D74" s="21"/>
    </row>
    <row r="75" ht="15.75" customHeight="1">
      <c r="C75" s="21"/>
      <c r="D75" s="21"/>
    </row>
    <row r="76" ht="15.75" customHeight="1">
      <c r="C76" s="21"/>
      <c r="D76" s="21"/>
    </row>
    <row r="77" ht="15.75" customHeight="1">
      <c r="C77" s="21"/>
      <c r="D77" s="21"/>
    </row>
    <row r="78" ht="15.75" customHeight="1">
      <c r="C78" s="21"/>
      <c r="D78" s="21"/>
    </row>
    <row r="79" ht="15.75" customHeight="1">
      <c r="C79" s="21"/>
      <c r="D79" s="21"/>
    </row>
    <row r="80" ht="15.75" customHeight="1">
      <c r="C80" s="21"/>
      <c r="D80" s="21"/>
    </row>
    <row r="81" ht="15.75" customHeight="1">
      <c r="C81" s="21"/>
      <c r="D81" s="21"/>
    </row>
    <row r="82" ht="15.75" customHeight="1">
      <c r="C82" s="21"/>
      <c r="D82" s="21"/>
    </row>
    <row r="83" ht="15.75" customHeight="1">
      <c r="C83" s="21"/>
      <c r="D83" s="21"/>
    </row>
    <row r="84" ht="15.75" customHeight="1">
      <c r="C84" s="21"/>
      <c r="D84" s="21"/>
    </row>
    <row r="85" ht="15.75" customHeight="1">
      <c r="C85" s="21"/>
      <c r="D85" s="21"/>
    </row>
    <row r="86" ht="15.75" customHeight="1">
      <c r="C86" s="21"/>
      <c r="D86" s="21"/>
    </row>
    <row r="87" ht="15.75" customHeight="1">
      <c r="C87" s="21"/>
      <c r="D87" s="21"/>
    </row>
    <row r="88" ht="15.75" customHeight="1">
      <c r="C88" s="21"/>
      <c r="D88" s="21"/>
    </row>
    <row r="89" ht="15.75" customHeight="1">
      <c r="C89" s="21"/>
      <c r="D89" s="21"/>
    </row>
    <row r="90" ht="15.75" customHeight="1">
      <c r="C90" s="21"/>
      <c r="D90" s="21"/>
    </row>
    <row r="91" ht="15.75" customHeight="1">
      <c r="C91" s="21"/>
      <c r="D91" s="21"/>
    </row>
    <row r="92" ht="15.75" customHeight="1">
      <c r="C92" s="21"/>
      <c r="D92" s="21"/>
    </row>
    <row r="93" ht="15.75" customHeight="1">
      <c r="C93" s="21"/>
      <c r="D93" s="21"/>
    </row>
    <row r="94" ht="15.75" customHeight="1">
      <c r="C94" s="21"/>
      <c r="D94" s="21"/>
    </row>
    <row r="95" ht="15.75" customHeight="1">
      <c r="C95" s="21"/>
      <c r="D95" s="21"/>
    </row>
    <row r="96" ht="15.75" customHeight="1">
      <c r="C96" s="21"/>
      <c r="D96" s="21"/>
    </row>
    <row r="97" ht="15.75" customHeight="1">
      <c r="C97" s="21"/>
      <c r="D97" s="21"/>
    </row>
    <row r="98" ht="15.75" customHeight="1">
      <c r="C98" s="21"/>
      <c r="D98" s="21"/>
    </row>
    <row r="99" ht="15.75" customHeight="1">
      <c r="C99" s="21"/>
      <c r="D99" s="21"/>
    </row>
    <row r="100" ht="15.75" customHeight="1">
      <c r="C100" s="21"/>
      <c r="D100" s="21"/>
    </row>
    <row r="101" ht="15.75" customHeight="1">
      <c r="C101" s="21"/>
      <c r="D101" s="21"/>
    </row>
    <row r="102" ht="15.75" customHeight="1">
      <c r="C102" s="21"/>
      <c r="D102" s="21"/>
    </row>
    <row r="103" ht="15.75" customHeight="1">
      <c r="C103" s="21"/>
      <c r="D103" s="21"/>
    </row>
    <row r="104" ht="15.75" customHeight="1">
      <c r="C104" s="21"/>
      <c r="D104" s="21"/>
    </row>
    <row r="105" ht="15.75" customHeight="1">
      <c r="C105" s="21"/>
      <c r="D105" s="21"/>
    </row>
    <row r="106" ht="15.75" customHeight="1">
      <c r="C106" s="21"/>
      <c r="D106" s="21"/>
    </row>
    <row r="107" ht="15.75" customHeight="1">
      <c r="C107" s="21"/>
      <c r="D107" s="21"/>
    </row>
    <row r="108" ht="15.75" customHeight="1">
      <c r="C108" s="21"/>
      <c r="D108" s="21"/>
    </row>
    <row r="109" ht="15.75" customHeight="1">
      <c r="C109" s="21"/>
      <c r="D109" s="21"/>
    </row>
    <row r="110" ht="15.75" customHeight="1">
      <c r="C110" s="21"/>
      <c r="D110" s="21"/>
    </row>
    <row r="111" ht="15.75" customHeight="1">
      <c r="C111" s="21"/>
      <c r="D111" s="21"/>
    </row>
    <row r="112" ht="15.75" customHeight="1">
      <c r="C112" s="21"/>
      <c r="D112" s="21"/>
    </row>
    <row r="113" ht="15.75" customHeight="1">
      <c r="C113" s="21"/>
      <c r="D113" s="21"/>
    </row>
    <row r="114" ht="15.75" customHeight="1">
      <c r="C114" s="21"/>
      <c r="D114" s="21"/>
    </row>
    <row r="115" ht="15.75" customHeight="1">
      <c r="C115" s="21"/>
      <c r="D115" s="21"/>
    </row>
    <row r="116" ht="15.75" customHeight="1">
      <c r="C116" s="21"/>
      <c r="D116" s="21"/>
    </row>
    <row r="117" ht="15.75" customHeight="1">
      <c r="C117" s="21"/>
      <c r="D117" s="21"/>
    </row>
    <row r="118" ht="15.75" customHeight="1">
      <c r="C118" s="21"/>
      <c r="D118" s="21"/>
    </row>
    <row r="119" ht="15.75" customHeight="1">
      <c r="C119" s="21"/>
      <c r="D119" s="21"/>
    </row>
    <row r="120" ht="15.75" customHeight="1">
      <c r="C120" s="21"/>
      <c r="D120" s="21"/>
    </row>
    <row r="121" ht="15.75" customHeight="1">
      <c r="C121" s="21"/>
      <c r="D121" s="21"/>
    </row>
    <row r="122" ht="15.75" customHeight="1">
      <c r="C122" s="21"/>
      <c r="D122" s="21"/>
    </row>
    <row r="123" ht="15.75" customHeight="1">
      <c r="C123" s="21"/>
      <c r="D123" s="21"/>
    </row>
    <row r="124" ht="15.75" customHeight="1">
      <c r="C124" s="21"/>
      <c r="D124" s="21"/>
    </row>
    <row r="125" ht="15.75" customHeight="1">
      <c r="C125" s="21"/>
      <c r="D125" s="21"/>
    </row>
    <row r="126" ht="15.75" customHeight="1">
      <c r="C126" s="21"/>
      <c r="D126" s="21"/>
    </row>
    <row r="127" ht="15.75" customHeight="1">
      <c r="C127" s="21"/>
      <c r="D127" s="21"/>
    </row>
    <row r="128" ht="15.75" customHeight="1">
      <c r="C128" s="21"/>
      <c r="D128" s="21"/>
    </row>
    <row r="129" ht="15.75" customHeight="1">
      <c r="C129" s="21"/>
      <c r="D129" s="21"/>
    </row>
    <row r="130" ht="15.75" customHeight="1">
      <c r="C130" s="21"/>
      <c r="D130" s="21"/>
    </row>
    <row r="131" ht="15.75" customHeight="1">
      <c r="C131" s="21"/>
      <c r="D131" s="21"/>
    </row>
    <row r="132" ht="15.75" customHeight="1">
      <c r="C132" s="21"/>
      <c r="D132" s="21"/>
    </row>
    <row r="133" ht="15.75" customHeight="1">
      <c r="C133" s="21"/>
      <c r="D133" s="21"/>
    </row>
    <row r="134" ht="15.75" customHeight="1">
      <c r="C134" s="21"/>
      <c r="D134" s="21"/>
    </row>
    <row r="135" ht="15.75" customHeight="1">
      <c r="C135" s="21"/>
      <c r="D135" s="21"/>
    </row>
    <row r="136" ht="15.75" customHeight="1">
      <c r="C136" s="21"/>
      <c r="D136" s="21"/>
    </row>
    <row r="137" ht="15.75" customHeight="1">
      <c r="C137" s="21"/>
      <c r="D137" s="21"/>
    </row>
    <row r="138" ht="15.75" customHeight="1">
      <c r="C138" s="21"/>
      <c r="D138" s="21"/>
    </row>
    <row r="139" ht="15.75" customHeight="1">
      <c r="C139" s="21"/>
      <c r="D139" s="21"/>
    </row>
    <row r="140" ht="15.75" customHeight="1">
      <c r="C140" s="21"/>
      <c r="D140" s="21"/>
    </row>
    <row r="141" ht="15.75" customHeight="1">
      <c r="C141" s="21"/>
      <c r="D141" s="21"/>
    </row>
    <row r="142" ht="15.75" customHeight="1">
      <c r="C142" s="21"/>
      <c r="D142" s="21"/>
    </row>
    <row r="143" ht="15.75" customHeight="1">
      <c r="C143" s="21"/>
      <c r="D143" s="21"/>
    </row>
    <row r="144" ht="15.75" customHeight="1">
      <c r="C144" s="21"/>
      <c r="D144" s="21"/>
    </row>
    <row r="145" ht="15.75" customHeight="1">
      <c r="C145" s="21"/>
      <c r="D145" s="21"/>
    </row>
    <row r="146" ht="15.75" customHeight="1">
      <c r="C146" s="21"/>
      <c r="D146" s="21"/>
    </row>
    <row r="147" ht="15.75" customHeight="1">
      <c r="C147" s="21"/>
      <c r="D147" s="21"/>
    </row>
    <row r="148" ht="15.75" customHeight="1">
      <c r="C148" s="21"/>
      <c r="D148" s="21"/>
    </row>
    <row r="149" ht="15.75" customHeight="1">
      <c r="C149" s="21"/>
      <c r="D149" s="21"/>
    </row>
    <row r="150" ht="15.75" customHeight="1">
      <c r="C150" s="21"/>
      <c r="D150" s="21"/>
    </row>
    <row r="151" ht="15.75" customHeight="1">
      <c r="C151" s="21"/>
      <c r="D151" s="21"/>
    </row>
    <row r="152" ht="15.75" customHeight="1">
      <c r="C152" s="21"/>
      <c r="D152" s="21"/>
    </row>
    <row r="153" ht="15.75" customHeight="1">
      <c r="C153" s="21"/>
      <c r="D153" s="21"/>
    </row>
    <row r="154" ht="15.75" customHeight="1">
      <c r="C154" s="21"/>
      <c r="D154" s="21"/>
    </row>
    <row r="155" ht="15.75" customHeight="1">
      <c r="C155" s="21"/>
      <c r="D155" s="21"/>
    </row>
    <row r="156" ht="15.75" customHeight="1">
      <c r="C156" s="21"/>
      <c r="D156" s="21"/>
    </row>
    <row r="157" ht="15.75" customHeight="1">
      <c r="C157" s="21"/>
      <c r="D157" s="21"/>
    </row>
    <row r="158" ht="15.75" customHeight="1">
      <c r="C158" s="21"/>
      <c r="D158" s="21"/>
    </row>
    <row r="159" ht="15.75" customHeight="1">
      <c r="C159" s="21"/>
      <c r="D159" s="21"/>
    </row>
    <row r="160" ht="15.75" customHeight="1">
      <c r="C160" s="21"/>
      <c r="D160" s="21"/>
    </row>
    <row r="161" ht="15.75" customHeight="1">
      <c r="C161" s="21"/>
      <c r="D161" s="21"/>
    </row>
    <row r="162" ht="15.75" customHeight="1">
      <c r="C162" s="21"/>
      <c r="D162" s="21"/>
    </row>
    <row r="163" ht="15.75" customHeight="1">
      <c r="C163" s="21"/>
      <c r="D163" s="21"/>
    </row>
    <row r="164" ht="15.75" customHeight="1">
      <c r="C164" s="21"/>
      <c r="D164" s="21"/>
    </row>
    <row r="165" ht="15.75" customHeight="1">
      <c r="C165" s="21"/>
      <c r="D165" s="21"/>
    </row>
    <row r="166" ht="15.75" customHeight="1">
      <c r="C166" s="21"/>
      <c r="D166" s="21"/>
    </row>
    <row r="167" ht="15.75" customHeight="1">
      <c r="C167" s="21"/>
      <c r="D167" s="21"/>
    </row>
    <row r="168" ht="15.75" customHeight="1">
      <c r="C168" s="21"/>
      <c r="D168" s="21"/>
    </row>
    <row r="169" ht="15.75" customHeight="1">
      <c r="C169" s="21"/>
      <c r="D169" s="21"/>
    </row>
    <row r="170" ht="15.75" customHeight="1">
      <c r="C170" s="21"/>
      <c r="D170" s="21"/>
    </row>
    <row r="171" ht="15.75" customHeight="1">
      <c r="C171" s="21"/>
      <c r="D171" s="21"/>
    </row>
    <row r="172" ht="15.75" customHeight="1">
      <c r="C172" s="21"/>
      <c r="D172" s="21"/>
    </row>
    <row r="173" ht="15.75" customHeight="1">
      <c r="C173" s="21"/>
      <c r="D173" s="21"/>
    </row>
    <row r="174" ht="15.75" customHeight="1">
      <c r="C174" s="21"/>
      <c r="D174" s="21"/>
    </row>
    <row r="175" ht="15.75" customHeight="1">
      <c r="C175" s="21"/>
      <c r="D175" s="21"/>
    </row>
    <row r="176" ht="15.75" customHeight="1">
      <c r="C176" s="21"/>
      <c r="D176" s="21"/>
    </row>
    <row r="177" ht="15.75" customHeight="1">
      <c r="C177" s="21"/>
      <c r="D177" s="21"/>
    </row>
    <row r="178" ht="15.75" customHeight="1">
      <c r="C178" s="21"/>
      <c r="D178" s="21"/>
    </row>
    <row r="179" ht="15.75" customHeight="1">
      <c r="C179" s="21"/>
      <c r="D179" s="21"/>
    </row>
    <row r="180" ht="15.75" customHeight="1">
      <c r="C180" s="21"/>
      <c r="D180" s="21"/>
    </row>
    <row r="181" ht="15.75" customHeight="1">
      <c r="C181" s="21"/>
      <c r="D181" s="21"/>
    </row>
    <row r="182" ht="15.75" customHeight="1">
      <c r="C182" s="21"/>
      <c r="D182" s="21"/>
    </row>
    <row r="183" ht="15.75" customHeight="1">
      <c r="C183" s="21"/>
      <c r="D183" s="21"/>
    </row>
    <row r="184" ht="15.75" customHeight="1">
      <c r="C184" s="21"/>
      <c r="D184" s="21"/>
    </row>
    <row r="185" ht="15.75" customHeight="1">
      <c r="C185" s="21"/>
      <c r="D185" s="21"/>
    </row>
    <row r="186" ht="15.75" customHeight="1">
      <c r="C186" s="21"/>
      <c r="D186" s="21"/>
    </row>
    <row r="187" ht="15.75" customHeight="1">
      <c r="C187" s="21"/>
      <c r="D187" s="21"/>
    </row>
    <row r="188" ht="15.75" customHeight="1">
      <c r="C188" s="21"/>
      <c r="D188" s="21"/>
    </row>
    <row r="189" ht="15.75" customHeight="1">
      <c r="C189" s="21"/>
      <c r="D189" s="21"/>
    </row>
    <row r="190" ht="15.75" customHeight="1">
      <c r="C190" s="21"/>
      <c r="D190" s="21"/>
    </row>
    <row r="191" ht="15.75" customHeight="1">
      <c r="C191" s="21"/>
      <c r="D191" s="21"/>
    </row>
    <row r="192" ht="15.75" customHeight="1">
      <c r="C192" s="21"/>
      <c r="D192" s="21"/>
    </row>
    <row r="193" ht="15.75" customHeight="1">
      <c r="C193" s="21"/>
      <c r="D193" s="21"/>
    </row>
    <row r="194" ht="15.75" customHeight="1">
      <c r="C194" s="21"/>
      <c r="D194" s="21"/>
    </row>
    <row r="195" ht="15.75" customHeight="1">
      <c r="C195" s="21"/>
      <c r="D195" s="21"/>
    </row>
    <row r="196" ht="15.75" customHeight="1">
      <c r="C196" s="21"/>
      <c r="D196" s="21"/>
    </row>
    <row r="197" ht="15.75" customHeight="1">
      <c r="C197" s="21"/>
      <c r="D197" s="21"/>
    </row>
    <row r="198" ht="15.75" customHeight="1">
      <c r="C198" s="21"/>
      <c r="D198" s="21"/>
    </row>
    <row r="199" ht="15.75" customHeight="1">
      <c r="C199" s="21"/>
      <c r="D199" s="21"/>
    </row>
    <row r="200" ht="15.75" customHeight="1">
      <c r="C200" s="21"/>
      <c r="D200" s="21"/>
    </row>
    <row r="201" ht="15.75" customHeight="1">
      <c r="C201" s="21"/>
      <c r="D201" s="21"/>
    </row>
    <row r="202" ht="15.75" customHeight="1">
      <c r="C202" s="21"/>
      <c r="D202" s="21"/>
    </row>
    <row r="203" ht="15.75" customHeight="1">
      <c r="C203" s="21"/>
      <c r="D203" s="21"/>
    </row>
    <row r="204" ht="15.75" customHeight="1">
      <c r="C204" s="21"/>
      <c r="D204" s="21"/>
    </row>
    <row r="205" ht="15.75" customHeight="1">
      <c r="C205" s="21"/>
      <c r="D205" s="21"/>
    </row>
    <row r="206" ht="15.75" customHeight="1">
      <c r="C206" s="21"/>
      <c r="D206" s="21"/>
    </row>
    <row r="207" ht="15.75" customHeight="1">
      <c r="C207" s="21"/>
      <c r="D207" s="21"/>
    </row>
    <row r="208" ht="15.75" customHeight="1">
      <c r="C208" s="21"/>
      <c r="D208" s="21"/>
    </row>
    <row r="209" ht="15.75" customHeight="1">
      <c r="C209" s="21"/>
      <c r="D209" s="21"/>
    </row>
    <row r="210" ht="15.75" customHeight="1">
      <c r="C210" s="21"/>
      <c r="D210" s="21"/>
    </row>
    <row r="211" ht="15.75" customHeight="1">
      <c r="C211" s="21"/>
      <c r="D211" s="21"/>
    </row>
    <row r="212" ht="15.75" customHeight="1">
      <c r="C212" s="21"/>
      <c r="D212" s="21"/>
    </row>
    <row r="213" ht="15.75" customHeight="1">
      <c r="C213" s="21"/>
      <c r="D213" s="21"/>
    </row>
    <row r="214" ht="15.75" customHeight="1">
      <c r="C214" s="21"/>
      <c r="D214" s="21"/>
    </row>
    <row r="215" ht="15.75" customHeight="1">
      <c r="C215" s="21"/>
      <c r="D215" s="21"/>
    </row>
    <row r="216" ht="15.75" customHeight="1">
      <c r="C216" s="21"/>
      <c r="D216" s="21"/>
    </row>
    <row r="217" ht="15.75" customHeight="1">
      <c r="C217" s="21"/>
      <c r="D217" s="21"/>
    </row>
    <row r="218" ht="15.75" customHeight="1">
      <c r="C218" s="21"/>
      <c r="D218" s="21"/>
    </row>
    <row r="219" ht="15.75" customHeight="1">
      <c r="C219" s="21"/>
      <c r="D219" s="21"/>
    </row>
    <row r="220" ht="15.75" customHeight="1">
      <c r="C220" s="21"/>
      <c r="D220" s="21"/>
    </row>
    <row r="221" ht="15.75" customHeight="1">
      <c r="C221" s="21"/>
      <c r="D221" s="21"/>
    </row>
    <row r="222" ht="15.75" customHeight="1">
      <c r="C222" s="21"/>
      <c r="D222" s="21"/>
    </row>
    <row r="223" ht="15.75" customHeight="1">
      <c r="C223" s="21"/>
      <c r="D223" s="21"/>
    </row>
    <row r="224" ht="15.75" customHeight="1">
      <c r="C224" s="21"/>
      <c r="D224" s="21"/>
    </row>
    <row r="225" ht="15.75" customHeight="1">
      <c r="C225" s="21"/>
      <c r="D225" s="21"/>
    </row>
    <row r="226" ht="15.75" customHeight="1">
      <c r="C226" s="21"/>
      <c r="D226" s="21"/>
    </row>
    <row r="227" ht="15.75" customHeight="1">
      <c r="C227" s="21"/>
      <c r="D227" s="21"/>
    </row>
    <row r="228" ht="15.75" customHeight="1">
      <c r="C228" s="21"/>
      <c r="D228" s="21"/>
    </row>
    <row r="229" ht="15.75" customHeight="1">
      <c r="C229" s="21"/>
      <c r="D229" s="21"/>
    </row>
    <row r="230" ht="15.75" customHeight="1">
      <c r="C230" s="21"/>
      <c r="D230" s="21"/>
    </row>
    <row r="231" ht="15.75" customHeight="1">
      <c r="C231" s="21"/>
      <c r="D231" s="21"/>
    </row>
    <row r="232" ht="15.75" customHeight="1">
      <c r="C232" s="21"/>
      <c r="D232" s="21"/>
    </row>
    <row r="233" ht="15.75" customHeight="1">
      <c r="C233" s="21"/>
      <c r="D233" s="21"/>
    </row>
    <row r="234" ht="15.75" customHeight="1">
      <c r="C234" s="21"/>
      <c r="D234" s="21"/>
    </row>
    <row r="235" ht="15.75" customHeight="1">
      <c r="C235" s="21"/>
      <c r="D235" s="21"/>
    </row>
    <row r="236" ht="15.75" customHeight="1">
      <c r="C236" s="21"/>
      <c r="D236" s="21"/>
    </row>
    <row r="237" ht="15.75" customHeight="1">
      <c r="C237" s="21"/>
      <c r="D237" s="21"/>
    </row>
    <row r="238" ht="15.75" customHeight="1">
      <c r="C238" s="21"/>
      <c r="D238" s="21"/>
    </row>
    <row r="239" ht="15.75" customHeight="1">
      <c r="C239" s="21"/>
      <c r="D239" s="21"/>
    </row>
    <row r="240" ht="15.75" customHeight="1">
      <c r="C240" s="21"/>
      <c r="D240" s="21"/>
    </row>
    <row r="241" ht="15.75" customHeight="1">
      <c r="C241" s="21"/>
      <c r="D241" s="21"/>
    </row>
    <row r="242" ht="15.75" customHeight="1">
      <c r="C242" s="21"/>
      <c r="D242" s="21"/>
    </row>
    <row r="243" ht="15.75" customHeight="1">
      <c r="C243" s="21"/>
      <c r="D243" s="21"/>
    </row>
    <row r="244" ht="15.75" customHeight="1">
      <c r="C244" s="21"/>
      <c r="D244" s="21"/>
    </row>
    <row r="245" ht="15.75" customHeight="1">
      <c r="C245" s="21"/>
      <c r="D245" s="21"/>
    </row>
    <row r="246" ht="15.75" customHeight="1">
      <c r="C246" s="21"/>
      <c r="D246" s="21"/>
    </row>
    <row r="247" ht="15.75" customHeight="1">
      <c r="C247" s="21"/>
      <c r="D247" s="21"/>
    </row>
    <row r="248" ht="15.75" customHeight="1">
      <c r="C248" s="21"/>
      <c r="D248" s="21"/>
    </row>
    <row r="249" ht="15.75" customHeight="1">
      <c r="C249" s="21"/>
      <c r="D249" s="21"/>
    </row>
    <row r="250" ht="15.75" customHeight="1">
      <c r="C250" s="21"/>
      <c r="D250" s="21"/>
    </row>
    <row r="251" ht="15.75" customHeight="1">
      <c r="C251" s="21"/>
      <c r="D251" s="21"/>
    </row>
    <row r="252" ht="15.75" customHeight="1">
      <c r="C252" s="21"/>
      <c r="D252" s="21"/>
    </row>
    <row r="253" ht="15.75" customHeight="1">
      <c r="C253" s="21"/>
      <c r="D253" s="21"/>
    </row>
    <row r="254" ht="15.75" customHeight="1">
      <c r="C254" s="21"/>
      <c r="D254" s="21"/>
    </row>
    <row r="255" ht="15.75" customHeight="1">
      <c r="C255" s="21"/>
      <c r="D255" s="21"/>
    </row>
    <row r="256" ht="15.75" customHeight="1">
      <c r="C256" s="21"/>
      <c r="D256" s="21"/>
    </row>
    <row r="257" ht="15.75" customHeight="1">
      <c r="C257" s="21"/>
      <c r="D257" s="21"/>
    </row>
    <row r="258" ht="15.75" customHeight="1">
      <c r="C258" s="21"/>
      <c r="D258" s="21"/>
    </row>
    <row r="259" ht="15.75" customHeight="1">
      <c r="C259" s="21"/>
      <c r="D259" s="21"/>
    </row>
    <row r="260" ht="15.75" customHeight="1">
      <c r="C260" s="21"/>
      <c r="D260" s="21"/>
    </row>
    <row r="261" ht="15.75" customHeight="1">
      <c r="C261" s="21"/>
      <c r="D261" s="21"/>
    </row>
    <row r="262" ht="15.75" customHeight="1">
      <c r="C262" s="21"/>
      <c r="D262" s="21"/>
    </row>
    <row r="263" ht="15.75" customHeight="1">
      <c r="C263" s="21"/>
      <c r="D263" s="21"/>
    </row>
    <row r="264" ht="15.75" customHeight="1">
      <c r="C264" s="21"/>
      <c r="D264" s="21"/>
    </row>
    <row r="265" ht="15.75" customHeight="1">
      <c r="C265" s="21"/>
      <c r="D265" s="21"/>
    </row>
    <row r="266" ht="15.75" customHeight="1">
      <c r="C266" s="21"/>
      <c r="D266" s="21"/>
    </row>
    <row r="267" ht="15.75" customHeight="1">
      <c r="C267" s="21"/>
      <c r="D267" s="21"/>
    </row>
    <row r="268" ht="15.75" customHeight="1">
      <c r="C268" s="21"/>
      <c r="D268" s="21"/>
    </row>
    <row r="269" ht="15.75" customHeight="1">
      <c r="C269" s="21"/>
      <c r="D269" s="21"/>
    </row>
    <row r="270" ht="15.75" customHeight="1">
      <c r="C270" s="21"/>
      <c r="D270" s="21"/>
    </row>
    <row r="271" ht="15.75" customHeight="1">
      <c r="C271" s="21"/>
      <c r="D271" s="21"/>
    </row>
    <row r="272" ht="15.75" customHeight="1">
      <c r="C272" s="21"/>
      <c r="D272" s="21"/>
    </row>
    <row r="273" ht="15.75" customHeight="1">
      <c r="C273" s="21"/>
      <c r="D273" s="21"/>
    </row>
    <row r="274" ht="15.75" customHeight="1">
      <c r="C274" s="21"/>
      <c r="D274" s="21"/>
    </row>
    <row r="275" ht="15.75" customHeight="1">
      <c r="C275" s="21"/>
      <c r="D275" s="21"/>
    </row>
    <row r="276" ht="15.75" customHeight="1">
      <c r="C276" s="21"/>
      <c r="D276" s="21"/>
    </row>
    <row r="277" ht="15.75" customHeight="1">
      <c r="C277" s="21"/>
      <c r="D277" s="21"/>
    </row>
    <row r="278" ht="15.75" customHeight="1">
      <c r="C278" s="21"/>
      <c r="D278" s="21"/>
    </row>
    <row r="279" ht="15.75" customHeight="1">
      <c r="C279" s="21"/>
      <c r="D279" s="21"/>
    </row>
    <row r="280" ht="15.75" customHeight="1">
      <c r="C280" s="21"/>
      <c r="D280" s="21"/>
    </row>
    <row r="281" ht="15.75" customHeight="1">
      <c r="C281" s="21"/>
      <c r="D281" s="21"/>
    </row>
    <row r="282" ht="15.75" customHeight="1">
      <c r="C282" s="21"/>
      <c r="D282" s="21"/>
    </row>
    <row r="283" ht="15.75" customHeight="1">
      <c r="C283" s="21"/>
      <c r="D283" s="21"/>
    </row>
    <row r="284" ht="15.75" customHeight="1">
      <c r="C284" s="21"/>
      <c r="D284" s="21"/>
    </row>
    <row r="285" ht="15.75" customHeight="1">
      <c r="C285" s="21"/>
      <c r="D285" s="21"/>
    </row>
    <row r="286" ht="15.75" customHeight="1">
      <c r="C286" s="21"/>
      <c r="D286" s="21"/>
    </row>
    <row r="287" ht="15.75" customHeight="1">
      <c r="C287" s="21"/>
      <c r="D287" s="21"/>
    </row>
    <row r="288" ht="15.75" customHeight="1">
      <c r="C288" s="21"/>
      <c r="D288" s="21"/>
    </row>
    <row r="289" ht="15.75" customHeight="1">
      <c r="C289" s="21"/>
      <c r="D289" s="21"/>
    </row>
    <row r="290" ht="15.75" customHeight="1">
      <c r="C290" s="21"/>
      <c r="D290" s="21"/>
    </row>
    <row r="291" ht="15.75" customHeight="1">
      <c r="C291" s="21"/>
      <c r="D291" s="21"/>
    </row>
    <row r="292" ht="15.75" customHeight="1">
      <c r="C292" s="21"/>
      <c r="D292" s="21"/>
    </row>
    <row r="293" ht="15.75" customHeight="1">
      <c r="C293" s="21"/>
      <c r="D293" s="21"/>
    </row>
    <row r="294" ht="15.75" customHeight="1">
      <c r="C294" s="21"/>
      <c r="D294" s="21"/>
    </row>
    <row r="295" ht="15.75" customHeight="1">
      <c r="C295" s="21"/>
      <c r="D295" s="21"/>
    </row>
    <row r="296" ht="15.75" customHeight="1">
      <c r="C296" s="21"/>
      <c r="D296" s="21"/>
    </row>
    <row r="297" ht="15.75" customHeight="1">
      <c r="C297" s="21"/>
      <c r="D297" s="21"/>
    </row>
    <row r="298" ht="15.75" customHeight="1">
      <c r="C298" s="21"/>
      <c r="D298" s="21"/>
    </row>
    <row r="299" ht="15.75" customHeight="1">
      <c r="C299" s="21"/>
      <c r="D299" s="21"/>
    </row>
    <row r="300" ht="15.75" customHeight="1">
      <c r="C300" s="21"/>
      <c r="D300" s="21"/>
    </row>
    <row r="301" ht="15.75" customHeight="1">
      <c r="C301" s="21"/>
      <c r="D301" s="21"/>
    </row>
    <row r="302" ht="15.75" customHeight="1">
      <c r="C302" s="21"/>
      <c r="D302" s="21"/>
    </row>
    <row r="303" ht="15.75" customHeight="1">
      <c r="C303" s="21"/>
      <c r="D303" s="21"/>
    </row>
    <row r="304" ht="15.75" customHeight="1">
      <c r="C304" s="21"/>
      <c r="D304" s="21"/>
    </row>
    <row r="305" ht="15.75" customHeight="1">
      <c r="C305" s="21"/>
      <c r="D305" s="21"/>
    </row>
    <row r="306" ht="15.75" customHeight="1">
      <c r="C306" s="21"/>
      <c r="D306" s="21"/>
    </row>
    <row r="307" ht="15.75" customHeight="1">
      <c r="C307" s="21"/>
      <c r="D307" s="21"/>
    </row>
    <row r="308" ht="15.75" customHeight="1">
      <c r="C308" s="21"/>
      <c r="D308" s="21"/>
    </row>
    <row r="309" ht="15.75" customHeight="1">
      <c r="C309" s="21"/>
      <c r="D309" s="21"/>
    </row>
    <row r="310" ht="15.75" customHeight="1">
      <c r="C310" s="21"/>
      <c r="D310" s="21"/>
    </row>
    <row r="311" ht="15.75" customHeight="1">
      <c r="C311" s="21"/>
      <c r="D311" s="21"/>
    </row>
    <row r="312" ht="15.75" customHeight="1">
      <c r="C312" s="21"/>
      <c r="D312" s="21"/>
    </row>
    <row r="313" ht="15.75" customHeight="1">
      <c r="C313" s="21"/>
      <c r="D313" s="21"/>
    </row>
    <row r="314" ht="15.75" customHeight="1">
      <c r="C314" s="21"/>
      <c r="D314" s="21"/>
    </row>
    <row r="315" ht="15.75" customHeight="1">
      <c r="C315" s="21"/>
      <c r="D315" s="21"/>
    </row>
    <row r="316" ht="15.75" customHeight="1">
      <c r="C316" s="21"/>
      <c r="D316" s="21"/>
    </row>
    <row r="317" ht="15.75" customHeight="1">
      <c r="C317" s="21"/>
      <c r="D317" s="21"/>
    </row>
    <row r="318" ht="15.75" customHeight="1">
      <c r="C318" s="21"/>
      <c r="D318" s="21"/>
    </row>
    <row r="319" ht="15.75" customHeight="1">
      <c r="C319" s="21"/>
      <c r="D319" s="21"/>
    </row>
    <row r="320" ht="15.75" customHeight="1">
      <c r="C320" s="21"/>
      <c r="D320" s="21"/>
    </row>
    <row r="321" ht="15.75" customHeight="1">
      <c r="C321" s="21"/>
      <c r="D321" s="21"/>
    </row>
    <row r="322" ht="15.75" customHeight="1">
      <c r="C322" s="21"/>
      <c r="D322" s="21"/>
    </row>
    <row r="323" ht="15.75" customHeight="1">
      <c r="C323" s="21"/>
      <c r="D323" s="21"/>
    </row>
    <row r="324" ht="15.75" customHeight="1">
      <c r="C324" s="21"/>
      <c r="D324" s="21"/>
    </row>
    <row r="325" ht="15.75" customHeight="1">
      <c r="C325" s="21"/>
      <c r="D325" s="21"/>
    </row>
    <row r="326" ht="15.75" customHeight="1">
      <c r="C326" s="21"/>
      <c r="D326" s="21"/>
    </row>
    <row r="327" ht="15.75" customHeight="1">
      <c r="C327" s="21"/>
      <c r="D327" s="21"/>
    </row>
    <row r="328" ht="15.75" customHeight="1">
      <c r="C328" s="21"/>
      <c r="D328" s="21"/>
    </row>
    <row r="329" ht="15.75" customHeight="1">
      <c r="C329" s="21"/>
      <c r="D329" s="21"/>
    </row>
    <row r="330" ht="15.75" customHeight="1">
      <c r="C330" s="21"/>
      <c r="D330" s="21"/>
    </row>
    <row r="331" ht="15.75" customHeight="1">
      <c r="C331" s="21"/>
      <c r="D331" s="21"/>
    </row>
    <row r="332" ht="15.75" customHeight="1">
      <c r="C332" s="21"/>
      <c r="D332" s="21"/>
    </row>
    <row r="333" ht="15.75" customHeight="1">
      <c r="C333" s="21"/>
      <c r="D333" s="21"/>
    </row>
    <row r="334" ht="15.75" customHeight="1">
      <c r="C334" s="21"/>
      <c r="D334" s="21"/>
    </row>
    <row r="335" ht="15.75" customHeight="1">
      <c r="C335" s="21"/>
      <c r="D335" s="21"/>
    </row>
    <row r="336" ht="15.75" customHeight="1">
      <c r="C336" s="21"/>
      <c r="D336" s="21"/>
    </row>
    <row r="337" ht="15.75" customHeight="1">
      <c r="C337" s="21"/>
      <c r="D337" s="21"/>
    </row>
    <row r="338" ht="15.75" customHeight="1">
      <c r="C338" s="21"/>
      <c r="D338" s="21"/>
    </row>
    <row r="339" ht="15.75" customHeight="1">
      <c r="C339" s="21"/>
      <c r="D339" s="21"/>
    </row>
    <row r="340" ht="15.75" customHeight="1">
      <c r="C340" s="21"/>
      <c r="D340" s="21"/>
    </row>
    <row r="341" ht="15.75" customHeight="1">
      <c r="C341" s="21"/>
      <c r="D341" s="21"/>
    </row>
    <row r="342" ht="15.75" customHeight="1">
      <c r="C342" s="21"/>
      <c r="D342" s="21"/>
    </row>
    <row r="343" ht="15.75" customHeight="1">
      <c r="C343" s="21"/>
      <c r="D343" s="21"/>
    </row>
    <row r="344" ht="15.75" customHeight="1">
      <c r="C344" s="21"/>
      <c r="D344" s="21"/>
    </row>
    <row r="345" ht="15.75" customHeight="1">
      <c r="C345" s="21"/>
      <c r="D345" s="21"/>
    </row>
    <row r="346" ht="15.75" customHeight="1">
      <c r="C346" s="21"/>
      <c r="D346" s="21"/>
    </row>
    <row r="347" ht="15.75" customHeight="1">
      <c r="C347" s="21"/>
      <c r="D347" s="21"/>
    </row>
    <row r="348" ht="15.75" customHeight="1">
      <c r="C348" s="21"/>
      <c r="D348" s="21"/>
    </row>
    <row r="349" ht="15.75" customHeight="1">
      <c r="C349" s="21"/>
      <c r="D349" s="21"/>
    </row>
    <row r="350" ht="15.75" customHeight="1">
      <c r="C350" s="21"/>
      <c r="D350" s="21"/>
    </row>
    <row r="351" ht="15.75" customHeight="1">
      <c r="C351" s="21"/>
      <c r="D351" s="21"/>
    </row>
    <row r="352" ht="15.75" customHeight="1">
      <c r="C352" s="21"/>
      <c r="D352" s="21"/>
    </row>
    <row r="353" ht="15.75" customHeight="1">
      <c r="C353" s="21"/>
      <c r="D353" s="21"/>
    </row>
    <row r="354" ht="15.75" customHeight="1">
      <c r="C354" s="21"/>
      <c r="D354" s="21"/>
    </row>
    <row r="355" ht="15.75" customHeight="1">
      <c r="C355" s="21"/>
      <c r="D355" s="21"/>
    </row>
    <row r="356" ht="15.75" customHeight="1">
      <c r="C356" s="21"/>
      <c r="D356" s="21"/>
    </row>
    <row r="357" ht="15.75" customHeight="1">
      <c r="C357" s="21"/>
      <c r="D357" s="21"/>
    </row>
    <row r="358" ht="15.75" customHeight="1">
      <c r="C358" s="21"/>
      <c r="D358" s="21"/>
    </row>
    <row r="359" ht="15.75" customHeight="1">
      <c r="C359" s="21"/>
      <c r="D359" s="21"/>
    </row>
    <row r="360" ht="15.75" customHeight="1">
      <c r="C360" s="21"/>
      <c r="D360" s="21"/>
    </row>
    <row r="361" ht="15.75" customHeight="1">
      <c r="C361" s="21"/>
      <c r="D361" s="21"/>
    </row>
    <row r="362" ht="15.75" customHeight="1">
      <c r="C362" s="21"/>
      <c r="D362" s="21"/>
    </row>
    <row r="363" ht="15.75" customHeight="1">
      <c r="C363" s="21"/>
      <c r="D363" s="21"/>
    </row>
    <row r="364" ht="15.75" customHeight="1">
      <c r="C364" s="21"/>
      <c r="D364" s="21"/>
    </row>
    <row r="365" ht="15.75" customHeight="1">
      <c r="C365" s="21"/>
      <c r="D365" s="21"/>
    </row>
    <row r="366" ht="15.75" customHeight="1">
      <c r="C366" s="21"/>
      <c r="D366" s="21"/>
    </row>
    <row r="367" ht="15.75" customHeight="1">
      <c r="C367" s="21"/>
      <c r="D367" s="21"/>
    </row>
    <row r="368" ht="15.75" customHeight="1">
      <c r="C368" s="21"/>
      <c r="D368" s="21"/>
    </row>
    <row r="369" ht="15.75" customHeight="1">
      <c r="C369" s="21"/>
      <c r="D369" s="21"/>
    </row>
    <row r="370" ht="15.75" customHeight="1">
      <c r="C370" s="21"/>
      <c r="D370" s="21"/>
    </row>
    <row r="371" ht="15.75" customHeight="1">
      <c r="C371" s="21"/>
      <c r="D371" s="21"/>
    </row>
    <row r="372" ht="15.75" customHeight="1">
      <c r="C372" s="21"/>
      <c r="D372" s="21"/>
    </row>
    <row r="373" ht="15.75" customHeight="1">
      <c r="C373" s="21"/>
      <c r="D373" s="21"/>
    </row>
    <row r="374" ht="15.75" customHeight="1">
      <c r="C374" s="21"/>
      <c r="D374" s="21"/>
    </row>
    <row r="375" ht="15.75" customHeight="1">
      <c r="C375" s="21"/>
      <c r="D375" s="21"/>
    </row>
    <row r="376" ht="15.75" customHeight="1">
      <c r="C376" s="21"/>
      <c r="D376" s="21"/>
    </row>
    <row r="377" ht="15.75" customHeight="1">
      <c r="C377" s="21"/>
      <c r="D377" s="21"/>
    </row>
    <row r="378" ht="15.75" customHeight="1">
      <c r="C378" s="21"/>
      <c r="D378" s="21"/>
    </row>
    <row r="379" ht="15.75" customHeight="1">
      <c r="C379" s="21"/>
      <c r="D379" s="21"/>
    </row>
    <row r="380" ht="15.75" customHeight="1">
      <c r="C380" s="21"/>
      <c r="D380" s="21"/>
    </row>
    <row r="381" ht="15.75" customHeight="1">
      <c r="C381" s="21"/>
      <c r="D381" s="21"/>
    </row>
    <row r="382" ht="15.75" customHeight="1">
      <c r="C382" s="21"/>
      <c r="D382" s="21"/>
    </row>
    <row r="383" ht="15.75" customHeight="1">
      <c r="C383" s="21"/>
      <c r="D383" s="21"/>
    </row>
    <row r="384" ht="15.75" customHeight="1">
      <c r="C384" s="21"/>
      <c r="D384" s="21"/>
    </row>
    <row r="385" ht="15.75" customHeight="1">
      <c r="C385" s="21"/>
      <c r="D385" s="21"/>
    </row>
    <row r="386" ht="15.75" customHeight="1">
      <c r="C386" s="21"/>
      <c r="D386" s="21"/>
    </row>
    <row r="387" ht="15.75" customHeight="1">
      <c r="C387" s="21"/>
      <c r="D387" s="21"/>
    </row>
    <row r="388" ht="15.75" customHeight="1">
      <c r="C388" s="21"/>
      <c r="D388" s="21"/>
    </row>
    <row r="389" ht="15.75" customHeight="1">
      <c r="C389" s="21"/>
      <c r="D389" s="21"/>
    </row>
    <row r="390" ht="15.75" customHeight="1">
      <c r="C390" s="21"/>
      <c r="D390" s="21"/>
    </row>
    <row r="391" ht="15.75" customHeight="1">
      <c r="C391" s="21"/>
      <c r="D391" s="21"/>
    </row>
    <row r="392" ht="15.75" customHeight="1">
      <c r="C392" s="21"/>
      <c r="D392" s="21"/>
    </row>
    <row r="393" ht="15.75" customHeight="1">
      <c r="C393" s="21"/>
      <c r="D393" s="21"/>
    </row>
    <row r="394" ht="15.75" customHeight="1">
      <c r="C394" s="21"/>
      <c r="D394" s="21"/>
    </row>
    <row r="395" ht="15.75" customHeight="1">
      <c r="C395" s="21"/>
      <c r="D395" s="21"/>
    </row>
    <row r="396" ht="15.75" customHeight="1">
      <c r="C396" s="21"/>
      <c r="D396" s="21"/>
    </row>
    <row r="397" ht="15.75" customHeight="1">
      <c r="C397" s="21"/>
      <c r="D397" s="21"/>
    </row>
    <row r="398" ht="15.75" customHeight="1">
      <c r="C398" s="21"/>
      <c r="D398" s="21"/>
    </row>
    <row r="399" ht="15.75" customHeight="1">
      <c r="C399" s="21"/>
      <c r="D399" s="21"/>
    </row>
    <row r="400" ht="15.75" customHeight="1">
      <c r="C400" s="21"/>
      <c r="D400" s="21"/>
    </row>
    <row r="401" ht="15.75" customHeight="1">
      <c r="C401" s="21"/>
      <c r="D401" s="21"/>
    </row>
    <row r="402" ht="15.75" customHeight="1">
      <c r="C402" s="21"/>
      <c r="D402" s="21"/>
    </row>
    <row r="403" ht="15.75" customHeight="1">
      <c r="C403" s="21"/>
      <c r="D403" s="21"/>
    </row>
    <row r="404" ht="15.75" customHeight="1">
      <c r="C404" s="21"/>
      <c r="D404" s="21"/>
    </row>
    <row r="405" ht="15.75" customHeight="1">
      <c r="C405" s="21"/>
      <c r="D405" s="21"/>
    </row>
    <row r="406" ht="15.75" customHeight="1">
      <c r="C406" s="21"/>
      <c r="D406" s="21"/>
    </row>
    <row r="407" ht="15.75" customHeight="1">
      <c r="C407" s="21"/>
      <c r="D407" s="21"/>
    </row>
    <row r="408" ht="15.75" customHeight="1">
      <c r="C408" s="21"/>
      <c r="D408" s="21"/>
    </row>
    <row r="409" ht="15.75" customHeight="1">
      <c r="C409" s="21"/>
      <c r="D409" s="21"/>
    </row>
    <row r="410" ht="15.75" customHeight="1">
      <c r="C410" s="21"/>
      <c r="D410" s="21"/>
    </row>
    <row r="411" ht="15.75" customHeight="1">
      <c r="C411" s="21"/>
      <c r="D411" s="21"/>
    </row>
    <row r="412" ht="15.75" customHeight="1">
      <c r="C412" s="21"/>
      <c r="D412" s="21"/>
    </row>
    <row r="413" ht="15.75" customHeight="1">
      <c r="C413" s="21"/>
      <c r="D413" s="21"/>
    </row>
    <row r="414" ht="15.75" customHeight="1">
      <c r="C414" s="21"/>
      <c r="D414" s="21"/>
    </row>
    <row r="415" ht="15.75" customHeight="1">
      <c r="C415" s="21"/>
      <c r="D415" s="21"/>
    </row>
    <row r="416" ht="15.75" customHeight="1">
      <c r="C416" s="21"/>
      <c r="D416" s="21"/>
    </row>
    <row r="417" ht="15.75" customHeight="1">
      <c r="C417" s="21"/>
      <c r="D417" s="21"/>
    </row>
    <row r="418" ht="15.75" customHeight="1">
      <c r="C418" s="21"/>
      <c r="D418" s="21"/>
    </row>
    <row r="419" ht="15.75" customHeight="1">
      <c r="C419" s="21"/>
      <c r="D419" s="21"/>
    </row>
    <row r="420" ht="15.75" customHeight="1">
      <c r="C420" s="21"/>
      <c r="D420" s="21"/>
    </row>
    <row r="421" ht="15.75" customHeight="1">
      <c r="C421" s="21"/>
      <c r="D421" s="21"/>
    </row>
    <row r="422" ht="15.75" customHeight="1">
      <c r="C422" s="21"/>
      <c r="D422" s="21"/>
    </row>
    <row r="423" ht="15.75" customHeight="1">
      <c r="C423" s="21"/>
      <c r="D423" s="21"/>
    </row>
    <row r="424" ht="15.75" customHeight="1">
      <c r="C424" s="21"/>
      <c r="D424" s="21"/>
    </row>
    <row r="425" ht="15.75" customHeight="1">
      <c r="C425" s="21"/>
      <c r="D425" s="21"/>
    </row>
    <row r="426" ht="15.75" customHeight="1">
      <c r="C426" s="21"/>
      <c r="D426" s="21"/>
    </row>
    <row r="427" ht="15.75" customHeight="1">
      <c r="C427" s="21"/>
      <c r="D427" s="21"/>
    </row>
    <row r="428" ht="15.75" customHeight="1">
      <c r="C428" s="21"/>
      <c r="D428" s="21"/>
    </row>
    <row r="429" ht="15.75" customHeight="1">
      <c r="C429" s="21"/>
      <c r="D429" s="21"/>
    </row>
    <row r="430" ht="15.75" customHeight="1">
      <c r="C430" s="21"/>
      <c r="D430" s="21"/>
    </row>
    <row r="431" ht="15.75" customHeight="1">
      <c r="C431" s="21"/>
      <c r="D431" s="21"/>
    </row>
    <row r="432" ht="15.75" customHeight="1">
      <c r="C432" s="21"/>
      <c r="D432" s="21"/>
    </row>
    <row r="433" ht="15.75" customHeight="1">
      <c r="C433" s="21"/>
      <c r="D433" s="21"/>
    </row>
    <row r="434" ht="15.75" customHeight="1">
      <c r="C434" s="21"/>
      <c r="D434" s="21"/>
    </row>
    <row r="435" ht="15.75" customHeight="1">
      <c r="C435" s="21"/>
      <c r="D435" s="21"/>
    </row>
    <row r="436" ht="15.75" customHeight="1">
      <c r="C436" s="21"/>
      <c r="D436" s="21"/>
    </row>
    <row r="437" ht="15.75" customHeight="1">
      <c r="C437" s="21"/>
      <c r="D437" s="21"/>
    </row>
    <row r="438" ht="15.75" customHeight="1">
      <c r="C438" s="21"/>
      <c r="D438" s="21"/>
    </row>
    <row r="439" ht="15.75" customHeight="1">
      <c r="C439" s="21"/>
      <c r="D439" s="21"/>
    </row>
    <row r="440" ht="15.75" customHeight="1">
      <c r="C440" s="21"/>
      <c r="D440" s="21"/>
    </row>
    <row r="441" ht="15.75" customHeight="1">
      <c r="C441" s="21"/>
      <c r="D441" s="21"/>
    </row>
    <row r="442" ht="15.75" customHeight="1">
      <c r="C442" s="21"/>
      <c r="D442" s="21"/>
    </row>
    <row r="443" ht="15.75" customHeight="1">
      <c r="C443" s="21"/>
      <c r="D443" s="21"/>
    </row>
    <row r="444" ht="15.75" customHeight="1">
      <c r="C444" s="21"/>
      <c r="D444" s="21"/>
    </row>
    <row r="445" ht="15.75" customHeight="1">
      <c r="C445" s="21"/>
      <c r="D445" s="21"/>
    </row>
    <row r="446" ht="15.75" customHeight="1">
      <c r="C446" s="21"/>
      <c r="D446" s="21"/>
    </row>
    <row r="447" ht="15.75" customHeight="1">
      <c r="C447" s="21"/>
      <c r="D447" s="21"/>
    </row>
    <row r="448" ht="15.75" customHeight="1">
      <c r="C448" s="21"/>
      <c r="D448" s="21"/>
    </row>
    <row r="449" ht="15.75" customHeight="1">
      <c r="C449" s="21"/>
      <c r="D449" s="21"/>
    </row>
    <row r="450" ht="15.75" customHeight="1">
      <c r="C450" s="21"/>
      <c r="D450" s="21"/>
    </row>
    <row r="451" ht="15.75" customHeight="1">
      <c r="C451" s="21"/>
      <c r="D451" s="21"/>
    </row>
    <row r="452" ht="15.75" customHeight="1">
      <c r="C452" s="21"/>
      <c r="D452" s="21"/>
    </row>
    <row r="453" ht="15.75" customHeight="1">
      <c r="C453" s="21"/>
      <c r="D453" s="21"/>
    </row>
    <row r="454" ht="15.75" customHeight="1">
      <c r="C454" s="21"/>
      <c r="D454" s="21"/>
    </row>
    <row r="455" ht="15.75" customHeight="1">
      <c r="C455" s="21"/>
      <c r="D455" s="21"/>
    </row>
    <row r="456" ht="15.75" customHeight="1">
      <c r="C456" s="21"/>
      <c r="D456" s="21"/>
    </row>
    <row r="457" ht="15.75" customHeight="1">
      <c r="C457" s="21"/>
      <c r="D457" s="21"/>
    </row>
    <row r="458" ht="15.75" customHeight="1">
      <c r="C458" s="21"/>
      <c r="D458" s="21"/>
    </row>
    <row r="459" ht="15.75" customHeight="1">
      <c r="C459" s="21"/>
      <c r="D459" s="21"/>
    </row>
    <row r="460" ht="15.75" customHeight="1">
      <c r="C460" s="21"/>
      <c r="D460" s="21"/>
    </row>
    <row r="461" ht="15.75" customHeight="1">
      <c r="C461" s="21"/>
      <c r="D461" s="21"/>
    </row>
    <row r="462" ht="15.75" customHeight="1">
      <c r="C462" s="21"/>
      <c r="D462" s="21"/>
    </row>
    <row r="463" ht="15.75" customHeight="1">
      <c r="C463" s="21"/>
      <c r="D463" s="21"/>
    </row>
    <row r="464" ht="15.75" customHeight="1">
      <c r="C464" s="21"/>
      <c r="D464" s="21"/>
    </row>
    <row r="465" ht="15.75" customHeight="1">
      <c r="C465" s="21"/>
      <c r="D465" s="21"/>
    </row>
    <row r="466" ht="15.75" customHeight="1">
      <c r="C466" s="21"/>
      <c r="D466" s="21"/>
    </row>
    <row r="467" ht="15.75" customHeight="1">
      <c r="C467" s="21"/>
      <c r="D467" s="21"/>
    </row>
    <row r="468" ht="15.75" customHeight="1">
      <c r="C468" s="21"/>
      <c r="D468" s="21"/>
    </row>
    <row r="469" ht="15.75" customHeight="1">
      <c r="C469" s="21"/>
      <c r="D469" s="21"/>
    </row>
    <row r="470" ht="15.75" customHeight="1">
      <c r="C470" s="21"/>
      <c r="D470" s="21"/>
    </row>
    <row r="471" ht="15.75" customHeight="1">
      <c r="C471" s="21"/>
      <c r="D471" s="21"/>
    </row>
    <row r="472" ht="15.75" customHeight="1">
      <c r="C472" s="21"/>
      <c r="D472" s="21"/>
    </row>
    <row r="473" ht="15.75" customHeight="1">
      <c r="C473" s="21"/>
      <c r="D473" s="21"/>
    </row>
    <row r="474" ht="15.75" customHeight="1">
      <c r="C474" s="21"/>
      <c r="D474" s="21"/>
    </row>
    <row r="475" ht="15.75" customHeight="1">
      <c r="C475" s="21"/>
      <c r="D475" s="21"/>
    </row>
    <row r="476" ht="15.75" customHeight="1">
      <c r="C476" s="21"/>
      <c r="D476" s="21"/>
    </row>
    <row r="477" ht="15.75" customHeight="1">
      <c r="C477" s="21"/>
      <c r="D477" s="21"/>
    </row>
    <row r="478" ht="15.75" customHeight="1">
      <c r="C478" s="21"/>
      <c r="D478" s="21"/>
    </row>
    <row r="479" ht="15.75" customHeight="1">
      <c r="C479" s="21"/>
      <c r="D479" s="21"/>
    </row>
    <row r="480" ht="15.75" customHeight="1">
      <c r="C480" s="21"/>
      <c r="D480" s="21"/>
    </row>
    <row r="481" ht="15.75" customHeight="1">
      <c r="C481" s="21"/>
      <c r="D481" s="21"/>
    </row>
    <row r="482" ht="15.75" customHeight="1">
      <c r="C482" s="21"/>
      <c r="D482" s="21"/>
    </row>
    <row r="483" ht="15.75" customHeight="1">
      <c r="C483" s="21"/>
      <c r="D483" s="21"/>
    </row>
    <row r="484" ht="15.75" customHeight="1">
      <c r="C484" s="21"/>
      <c r="D484" s="21"/>
    </row>
    <row r="485" ht="15.75" customHeight="1">
      <c r="C485" s="21"/>
      <c r="D485" s="21"/>
    </row>
    <row r="486" ht="15.75" customHeight="1">
      <c r="C486" s="21"/>
      <c r="D486" s="21"/>
    </row>
    <row r="487" ht="15.75" customHeight="1">
      <c r="C487" s="21"/>
      <c r="D487" s="21"/>
    </row>
    <row r="488" ht="15.75" customHeight="1">
      <c r="C488" s="21"/>
      <c r="D488" s="21"/>
    </row>
    <row r="489" ht="15.75" customHeight="1">
      <c r="C489" s="21"/>
      <c r="D489" s="21"/>
    </row>
    <row r="490" ht="15.75" customHeight="1">
      <c r="C490" s="21"/>
      <c r="D490" s="21"/>
    </row>
    <row r="491" ht="15.75" customHeight="1">
      <c r="C491" s="21"/>
      <c r="D491" s="21"/>
    </row>
    <row r="492" ht="15.75" customHeight="1">
      <c r="C492" s="21"/>
      <c r="D492" s="21"/>
    </row>
    <row r="493" ht="15.75" customHeight="1">
      <c r="C493" s="21"/>
      <c r="D493" s="21"/>
    </row>
    <row r="494" ht="15.75" customHeight="1">
      <c r="C494" s="21"/>
      <c r="D494" s="21"/>
    </row>
    <row r="495" ht="15.75" customHeight="1">
      <c r="C495" s="21"/>
      <c r="D495" s="21"/>
    </row>
    <row r="496" ht="15.75" customHeight="1">
      <c r="C496" s="21"/>
      <c r="D496" s="21"/>
    </row>
    <row r="497" ht="15.75" customHeight="1">
      <c r="C497" s="21"/>
      <c r="D497" s="21"/>
    </row>
    <row r="498" ht="15.75" customHeight="1">
      <c r="C498" s="21"/>
      <c r="D498" s="21"/>
    </row>
    <row r="499" ht="15.75" customHeight="1">
      <c r="C499" s="21"/>
      <c r="D499" s="21"/>
    </row>
    <row r="500" ht="15.75" customHeight="1">
      <c r="C500" s="21"/>
      <c r="D500" s="21"/>
    </row>
    <row r="501" ht="15.75" customHeight="1">
      <c r="C501" s="21"/>
      <c r="D501" s="21"/>
    </row>
    <row r="502" ht="15.75" customHeight="1">
      <c r="C502" s="21"/>
      <c r="D502" s="21"/>
    </row>
    <row r="503" ht="15.75" customHeight="1">
      <c r="C503" s="21"/>
      <c r="D503" s="21"/>
    </row>
    <row r="504" ht="15.75" customHeight="1">
      <c r="C504" s="21"/>
      <c r="D504" s="21"/>
    </row>
    <row r="505" ht="15.75" customHeight="1">
      <c r="C505" s="21"/>
      <c r="D505" s="21"/>
    </row>
    <row r="506" ht="15.75" customHeight="1">
      <c r="C506" s="21"/>
      <c r="D506" s="21"/>
    </row>
    <row r="507" ht="15.75" customHeight="1">
      <c r="C507" s="21"/>
      <c r="D507" s="21"/>
    </row>
    <row r="508" ht="15.75" customHeight="1">
      <c r="C508" s="21"/>
      <c r="D508" s="21"/>
    </row>
    <row r="509" ht="15.75" customHeight="1">
      <c r="C509" s="21"/>
      <c r="D509" s="21"/>
    </row>
    <row r="510" ht="15.75" customHeight="1">
      <c r="C510" s="21"/>
      <c r="D510" s="21"/>
    </row>
    <row r="511" ht="15.75" customHeight="1">
      <c r="C511" s="21"/>
      <c r="D511" s="21"/>
    </row>
    <row r="512" ht="15.75" customHeight="1">
      <c r="C512" s="21"/>
      <c r="D512" s="21"/>
    </row>
    <row r="513" ht="15.75" customHeight="1">
      <c r="C513" s="21"/>
      <c r="D513" s="21"/>
    </row>
    <row r="514" ht="15.75" customHeight="1">
      <c r="C514" s="21"/>
      <c r="D514" s="21"/>
    </row>
    <row r="515" ht="15.75" customHeight="1">
      <c r="C515" s="21"/>
      <c r="D515" s="21"/>
    </row>
    <row r="516" ht="15.75" customHeight="1">
      <c r="C516" s="21"/>
      <c r="D516" s="21"/>
    </row>
    <row r="517" ht="15.75" customHeight="1">
      <c r="C517" s="21"/>
      <c r="D517" s="21"/>
    </row>
    <row r="518" ht="15.75" customHeight="1">
      <c r="C518" s="21"/>
      <c r="D518" s="21"/>
    </row>
    <row r="519" ht="15.75" customHeight="1">
      <c r="C519" s="21"/>
      <c r="D519" s="21"/>
    </row>
    <row r="520" ht="15.75" customHeight="1">
      <c r="C520" s="21"/>
      <c r="D520" s="21"/>
    </row>
    <row r="521" ht="15.75" customHeight="1">
      <c r="C521" s="21"/>
      <c r="D521" s="21"/>
    </row>
    <row r="522" ht="15.75" customHeight="1">
      <c r="C522" s="21"/>
      <c r="D522" s="21"/>
    </row>
    <row r="523" ht="15.75" customHeight="1">
      <c r="C523" s="21"/>
      <c r="D523" s="21"/>
    </row>
    <row r="524" ht="15.75" customHeight="1">
      <c r="C524" s="21"/>
      <c r="D524" s="21"/>
    </row>
    <row r="525" ht="15.75" customHeight="1">
      <c r="C525" s="21"/>
      <c r="D525" s="21"/>
    </row>
    <row r="526" ht="15.75" customHeight="1">
      <c r="C526" s="21"/>
      <c r="D526" s="21"/>
    </row>
    <row r="527" ht="15.75" customHeight="1">
      <c r="C527" s="21"/>
      <c r="D527" s="21"/>
    </row>
    <row r="528" ht="15.75" customHeight="1">
      <c r="C528" s="21"/>
      <c r="D528" s="21"/>
    </row>
    <row r="529" ht="15.75" customHeight="1">
      <c r="C529" s="21"/>
      <c r="D529" s="21"/>
    </row>
    <row r="530" ht="15.75" customHeight="1">
      <c r="C530" s="21"/>
      <c r="D530" s="21"/>
    </row>
    <row r="531" ht="15.75" customHeight="1">
      <c r="C531" s="21"/>
      <c r="D531" s="21"/>
    </row>
    <row r="532" ht="15.75" customHeight="1">
      <c r="C532" s="21"/>
      <c r="D532" s="21"/>
    </row>
    <row r="533" ht="15.75" customHeight="1">
      <c r="C533" s="21"/>
      <c r="D533" s="21"/>
    </row>
    <row r="534" ht="15.75" customHeight="1">
      <c r="C534" s="21"/>
      <c r="D534" s="21"/>
    </row>
    <row r="535" ht="15.75" customHeight="1">
      <c r="C535" s="21"/>
      <c r="D535" s="21"/>
    </row>
    <row r="536" ht="15.75" customHeight="1">
      <c r="C536" s="21"/>
      <c r="D536" s="21"/>
    </row>
    <row r="537" ht="15.75" customHeight="1">
      <c r="C537" s="21"/>
      <c r="D537" s="21"/>
    </row>
    <row r="538" ht="15.75" customHeight="1">
      <c r="C538" s="21"/>
      <c r="D538" s="21"/>
    </row>
    <row r="539" ht="15.75" customHeight="1">
      <c r="C539" s="21"/>
      <c r="D539" s="21"/>
    </row>
    <row r="540" ht="15.75" customHeight="1">
      <c r="C540" s="21"/>
      <c r="D540" s="21"/>
    </row>
    <row r="541" ht="15.75" customHeight="1">
      <c r="C541" s="21"/>
      <c r="D541" s="21"/>
    </row>
    <row r="542" ht="15.75" customHeight="1">
      <c r="C542" s="21"/>
      <c r="D542" s="21"/>
    </row>
    <row r="543" ht="15.75" customHeight="1">
      <c r="C543" s="21"/>
      <c r="D543" s="21"/>
    </row>
    <row r="544" ht="15.75" customHeight="1">
      <c r="C544" s="21"/>
      <c r="D544" s="21"/>
    </row>
    <row r="545" ht="15.75" customHeight="1">
      <c r="C545" s="21"/>
      <c r="D545" s="21"/>
    </row>
    <row r="546" ht="15.75" customHeight="1">
      <c r="C546" s="21"/>
      <c r="D546" s="21"/>
    </row>
    <row r="547" ht="15.75" customHeight="1">
      <c r="C547" s="21"/>
      <c r="D547" s="21"/>
    </row>
    <row r="548" ht="15.75" customHeight="1">
      <c r="C548" s="21"/>
      <c r="D548" s="21"/>
    </row>
    <row r="549" ht="15.75" customHeight="1">
      <c r="C549" s="21"/>
      <c r="D549" s="21"/>
    </row>
    <row r="550" ht="15.75" customHeight="1">
      <c r="C550" s="21"/>
      <c r="D550" s="21"/>
    </row>
    <row r="551" ht="15.75" customHeight="1">
      <c r="C551" s="21"/>
      <c r="D551" s="21"/>
    </row>
    <row r="552" ht="15.75" customHeight="1">
      <c r="C552" s="21"/>
      <c r="D552" s="21"/>
    </row>
    <row r="553" ht="15.75" customHeight="1">
      <c r="C553" s="21"/>
      <c r="D553" s="21"/>
    </row>
    <row r="554" ht="15.75" customHeight="1">
      <c r="C554" s="21"/>
      <c r="D554" s="21"/>
    </row>
    <row r="555" ht="15.75" customHeight="1">
      <c r="C555" s="21"/>
      <c r="D555" s="21"/>
    </row>
    <row r="556" ht="15.75" customHeight="1">
      <c r="C556" s="21"/>
      <c r="D556" s="21"/>
    </row>
    <row r="557" ht="15.75" customHeight="1">
      <c r="C557" s="21"/>
      <c r="D557" s="21"/>
    </row>
    <row r="558" ht="15.75" customHeight="1">
      <c r="C558" s="21"/>
      <c r="D558" s="21"/>
    </row>
    <row r="559" ht="15.75" customHeight="1">
      <c r="C559" s="21"/>
      <c r="D559" s="21"/>
    </row>
    <row r="560" ht="15.75" customHeight="1">
      <c r="C560" s="21"/>
      <c r="D560" s="21"/>
    </row>
    <row r="561" ht="15.75" customHeight="1">
      <c r="C561" s="21"/>
      <c r="D561" s="21"/>
    </row>
    <row r="562" ht="15.75" customHeight="1">
      <c r="C562" s="21"/>
      <c r="D562" s="21"/>
    </row>
    <row r="563" ht="15.75" customHeight="1">
      <c r="C563" s="21"/>
      <c r="D563" s="21"/>
    </row>
    <row r="564" ht="15.75" customHeight="1">
      <c r="C564" s="21"/>
      <c r="D564" s="21"/>
    </row>
    <row r="565" ht="15.75" customHeight="1">
      <c r="C565" s="21"/>
      <c r="D565" s="21"/>
    </row>
    <row r="566" ht="15.75" customHeight="1">
      <c r="C566" s="21"/>
      <c r="D566" s="21"/>
    </row>
    <row r="567" ht="15.75" customHeight="1">
      <c r="C567" s="21"/>
      <c r="D567" s="21"/>
    </row>
    <row r="568" ht="15.75" customHeight="1">
      <c r="C568" s="21"/>
      <c r="D568" s="21"/>
    </row>
    <row r="569" ht="15.75" customHeight="1">
      <c r="C569" s="21"/>
      <c r="D569" s="21"/>
    </row>
    <row r="570" ht="15.75" customHeight="1">
      <c r="C570" s="21"/>
      <c r="D570" s="21"/>
    </row>
    <row r="571" ht="15.75" customHeight="1">
      <c r="C571" s="21"/>
      <c r="D571" s="21"/>
    </row>
    <row r="572" ht="15.75" customHeight="1">
      <c r="C572" s="21"/>
      <c r="D572" s="21"/>
    </row>
    <row r="573" ht="15.75" customHeight="1">
      <c r="C573" s="21"/>
      <c r="D573" s="21"/>
    </row>
    <row r="574" ht="15.75" customHeight="1">
      <c r="C574" s="21"/>
      <c r="D574" s="21"/>
    </row>
    <row r="575" ht="15.75" customHeight="1">
      <c r="C575" s="21"/>
      <c r="D575" s="21"/>
    </row>
    <row r="576" ht="15.75" customHeight="1">
      <c r="C576" s="21"/>
      <c r="D576" s="21"/>
    </row>
    <row r="577" ht="15.75" customHeight="1">
      <c r="C577" s="21"/>
      <c r="D577" s="21"/>
    </row>
    <row r="578" ht="15.75" customHeight="1">
      <c r="C578" s="21"/>
      <c r="D578" s="21"/>
    </row>
    <row r="579" ht="15.75" customHeight="1">
      <c r="C579" s="21"/>
      <c r="D579" s="21"/>
    </row>
    <row r="580" ht="15.75" customHeight="1">
      <c r="C580" s="21"/>
      <c r="D580" s="21"/>
    </row>
    <row r="581" ht="15.75" customHeight="1">
      <c r="C581" s="21"/>
      <c r="D581" s="21"/>
    </row>
    <row r="582" ht="15.75" customHeight="1">
      <c r="C582" s="21"/>
      <c r="D582" s="21"/>
    </row>
    <row r="583" ht="15.75" customHeight="1">
      <c r="C583" s="21"/>
      <c r="D583" s="21"/>
    </row>
    <row r="584" ht="15.75" customHeight="1">
      <c r="C584" s="21"/>
      <c r="D584" s="21"/>
    </row>
    <row r="585" ht="15.75" customHeight="1">
      <c r="C585" s="21"/>
      <c r="D585" s="21"/>
    </row>
    <row r="586" ht="15.75" customHeight="1">
      <c r="C586" s="21"/>
      <c r="D586" s="21"/>
    </row>
    <row r="587" ht="15.75" customHeight="1">
      <c r="C587" s="21"/>
      <c r="D587" s="21"/>
    </row>
    <row r="588" ht="15.75" customHeight="1">
      <c r="C588" s="21"/>
      <c r="D588" s="21"/>
    </row>
    <row r="589" ht="15.75" customHeight="1">
      <c r="C589" s="21"/>
      <c r="D589" s="21"/>
    </row>
    <row r="590" ht="15.75" customHeight="1">
      <c r="C590" s="21"/>
      <c r="D590" s="21"/>
    </row>
    <row r="591" ht="15.75" customHeight="1">
      <c r="C591" s="21"/>
      <c r="D591" s="21"/>
    </row>
    <row r="592" ht="15.75" customHeight="1">
      <c r="C592" s="21"/>
      <c r="D592" s="21"/>
    </row>
    <row r="593" ht="15.75" customHeight="1">
      <c r="C593" s="21"/>
      <c r="D593" s="21"/>
    </row>
    <row r="594" ht="15.75" customHeight="1">
      <c r="C594" s="21"/>
      <c r="D594" s="21"/>
    </row>
    <row r="595" ht="15.75" customHeight="1">
      <c r="C595" s="21"/>
      <c r="D595" s="21"/>
    </row>
    <row r="596" ht="15.75" customHeight="1">
      <c r="C596" s="21"/>
      <c r="D596" s="21"/>
    </row>
    <row r="597" ht="15.75" customHeight="1">
      <c r="C597" s="21"/>
      <c r="D597" s="21"/>
    </row>
    <row r="598" ht="15.75" customHeight="1">
      <c r="C598" s="21"/>
      <c r="D598" s="21"/>
    </row>
    <row r="599" ht="15.75" customHeight="1">
      <c r="C599" s="21"/>
      <c r="D599" s="21"/>
    </row>
    <row r="600" ht="15.75" customHeight="1">
      <c r="C600" s="21"/>
      <c r="D600" s="21"/>
    </row>
    <row r="601" ht="15.75" customHeight="1">
      <c r="C601" s="21"/>
      <c r="D601" s="21"/>
    </row>
    <row r="602" ht="15.75" customHeight="1">
      <c r="C602" s="21"/>
      <c r="D602" s="21"/>
    </row>
    <row r="603" ht="15.75" customHeight="1">
      <c r="C603" s="21"/>
      <c r="D603" s="21"/>
    </row>
    <row r="604" ht="15.75" customHeight="1">
      <c r="C604" s="21"/>
      <c r="D604" s="21"/>
    </row>
    <row r="605" ht="15.75" customHeight="1">
      <c r="C605" s="21"/>
      <c r="D605" s="21"/>
    </row>
    <row r="606" ht="15.75" customHeight="1">
      <c r="C606" s="21"/>
      <c r="D606" s="21"/>
    </row>
    <row r="607" ht="15.75" customHeight="1">
      <c r="C607" s="21"/>
      <c r="D607" s="21"/>
    </row>
    <row r="608" ht="15.75" customHeight="1">
      <c r="C608" s="21"/>
      <c r="D608" s="21"/>
    </row>
    <row r="609" ht="15.75" customHeight="1">
      <c r="C609" s="21"/>
      <c r="D609" s="21"/>
    </row>
    <row r="610" ht="15.75" customHeight="1">
      <c r="C610" s="21"/>
      <c r="D610" s="21"/>
    </row>
    <row r="611" ht="15.75" customHeight="1">
      <c r="C611" s="21"/>
      <c r="D611" s="21"/>
    </row>
    <row r="612" ht="15.75" customHeight="1">
      <c r="C612" s="21"/>
      <c r="D612" s="21"/>
    </row>
    <row r="613" ht="15.75" customHeight="1">
      <c r="C613" s="21"/>
      <c r="D613" s="21"/>
    </row>
    <row r="614" ht="15.75" customHeight="1">
      <c r="C614" s="21"/>
      <c r="D614" s="21"/>
    </row>
    <row r="615" ht="15.75" customHeight="1">
      <c r="C615" s="21"/>
      <c r="D615" s="21"/>
    </row>
    <row r="616" ht="15.75" customHeight="1">
      <c r="C616" s="21"/>
      <c r="D616" s="21"/>
    </row>
    <row r="617" ht="15.75" customHeight="1">
      <c r="C617" s="21"/>
      <c r="D617" s="21"/>
    </row>
    <row r="618" ht="15.75" customHeight="1">
      <c r="C618" s="21"/>
      <c r="D618" s="21"/>
    </row>
    <row r="619" ht="15.75" customHeight="1">
      <c r="C619" s="21"/>
      <c r="D619" s="21"/>
    </row>
    <row r="620" ht="15.75" customHeight="1">
      <c r="C620" s="21"/>
      <c r="D620" s="21"/>
    </row>
    <row r="621" ht="15.75" customHeight="1">
      <c r="C621" s="21"/>
      <c r="D621" s="21"/>
    </row>
    <row r="622" ht="15.75" customHeight="1">
      <c r="C622" s="21"/>
      <c r="D622" s="21"/>
    </row>
    <row r="623" ht="15.75" customHeight="1">
      <c r="C623" s="21"/>
      <c r="D623" s="21"/>
    </row>
    <row r="624" ht="15.75" customHeight="1">
      <c r="C624" s="21"/>
      <c r="D624" s="21"/>
    </row>
    <row r="625" ht="15.75" customHeight="1">
      <c r="C625" s="21"/>
      <c r="D625" s="21"/>
    </row>
    <row r="626" ht="15.75" customHeight="1">
      <c r="C626" s="21"/>
      <c r="D626" s="21"/>
    </row>
    <row r="627" ht="15.75" customHeight="1">
      <c r="C627" s="21"/>
      <c r="D627" s="21"/>
    </row>
    <row r="628" ht="15.75" customHeight="1">
      <c r="C628" s="21"/>
      <c r="D628" s="21"/>
    </row>
    <row r="629" ht="15.75" customHeight="1">
      <c r="C629" s="21"/>
      <c r="D629" s="21"/>
    </row>
    <row r="630" ht="15.75" customHeight="1">
      <c r="C630" s="21"/>
      <c r="D630" s="21"/>
    </row>
    <row r="631" ht="15.75" customHeight="1">
      <c r="C631" s="21"/>
      <c r="D631" s="21"/>
    </row>
    <row r="632" ht="15.75" customHeight="1">
      <c r="C632" s="21"/>
      <c r="D632" s="21"/>
    </row>
    <row r="633" ht="15.75" customHeight="1">
      <c r="C633" s="21"/>
      <c r="D633" s="21"/>
    </row>
    <row r="634" ht="15.75" customHeight="1">
      <c r="C634" s="21"/>
      <c r="D634" s="21"/>
    </row>
    <row r="635" ht="15.75" customHeight="1">
      <c r="C635" s="21"/>
      <c r="D635" s="21"/>
    </row>
    <row r="636" ht="15.75" customHeight="1">
      <c r="C636" s="21"/>
      <c r="D636" s="21"/>
    </row>
    <row r="637" ht="15.75" customHeight="1">
      <c r="C637" s="21"/>
      <c r="D637" s="21"/>
    </row>
    <row r="638" ht="15.75" customHeight="1">
      <c r="C638" s="21"/>
      <c r="D638" s="21"/>
    </row>
    <row r="639" ht="15.75" customHeight="1">
      <c r="C639" s="21"/>
      <c r="D639" s="21"/>
    </row>
    <row r="640" ht="15.75" customHeight="1">
      <c r="C640" s="21"/>
      <c r="D640" s="21"/>
    </row>
    <row r="641" ht="15.75" customHeight="1">
      <c r="C641" s="21"/>
      <c r="D641" s="21"/>
    </row>
    <row r="642" ht="15.75" customHeight="1">
      <c r="C642" s="21"/>
      <c r="D642" s="21"/>
    </row>
    <row r="643" ht="15.75" customHeight="1">
      <c r="C643" s="21"/>
      <c r="D643" s="21"/>
    </row>
    <row r="644" ht="15.75" customHeight="1">
      <c r="C644" s="21"/>
      <c r="D644" s="21"/>
    </row>
    <row r="645" ht="15.75" customHeight="1">
      <c r="C645" s="21"/>
      <c r="D645" s="21"/>
    </row>
    <row r="646" ht="15.75" customHeight="1">
      <c r="C646" s="21"/>
      <c r="D646" s="21"/>
    </row>
    <row r="647" ht="15.75" customHeight="1">
      <c r="C647" s="21"/>
      <c r="D647" s="21"/>
    </row>
    <row r="648" ht="15.75" customHeight="1">
      <c r="C648" s="21"/>
      <c r="D648" s="21"/>
    </row>
    <row r="649" ht="15.75" customHeight="1">
      <c r="C649" s="21"/>
      <c r="D649" s="21"/>
    </row>
    <row r="650" ht="15.75" customHeight="1">
      <c r="C650" s="21"/>
      <c r="D650" s="21"/>
    </row>
    <row r="651" ht="15.75" customHeight="1">
      <c r="C651" s="21"/>
      <c r="D651" s="21"/>
    </row>
    <row r="652" ht="15.75" customHeight="1">
      <c r="C652" s="21"/>
      <c r="D652" s="21"/>
    </row>
    <row r="653" ht="15.75" customHeight="1">
      <c r="C653" s="21"/>
      <c r="D653" s="21"/>
    </row>
    <row r="654" ht="15.75" customHeight="1">
      <c r="C654" s="21"/>
      <c r="D654" s="21"/>
    </row>
    <row r="655" ht="15.75" customHeight="1">
      <c r="C655" s="21"/>
      <c r="D655" s="21"/>
    </row>
    <row r="656" ht="15.75" customHeight="1">
      <c r="C656" s="21"/>
      <c r="D656" s="21"/>
    </row>
    <row r="657" ht="15.75" customHeight="1">
      <c r="C657" s="21"/>
      <c r="D657" s="21"/>
    </row>
    <row r="658" ht="15.75" customHeight="1">
      <c r="C658" s="21"/>
      <c r="D658" s="21"/>
    </row>
    <row r="659" ht="15.75" customHeight="1">
      <c r="C659" s="21"/>
      <c r="D659" s="21"/>
    </row>
    <row r="660" ht="15.75" customHeight="1">
      <c r="C660" s="21"/>
      <c r="D660" s="21"/>
    </row>
    <row r="661" ht="15.75" customHeight="1">
      <c r="C661" s="21"/>
      <c r="D661" s="21"/>
    </row>
    <row r="662" ht="15.75" customHeight="1">
      <c r="C662" s="21"/>
      <c r="D662" s="21"/>
    </row>
    <row r="663" ht="15.75" customHeight="1">
      <c r="C663" s="21"/>
      <c r="D663" s="21"/>
    </row>
    <row r="664" ht="15.75" customHeight="1">
      <c r="C664" s="21"/>
      <c r="D664" s="21"/>
    </row>
    <row r="665" ht="15.75" customHeight="1">
      <c r="C665" s="21"/>
      <c r="D665" s="21"/>
    </row>
    <row r="666" ht="15.75" customHeight="1">
      <c r="C666" s="21"/>
      <c r="D666" s="21"/>
    </row>
    <row r="667" ht="15.75" customHeight="1">
      <c r="C667" s="21"/>
      <c r="D667" s="21"/>
    </row>
    <row r="668" ht="15.75" customHeight="1">
      <c r="C668" s="21"/>
      <c r="D668" s="21"/>
    </row>
    <row r="669" ht="15.75" customHeight="1">
      <c r="C669" s="21"/>
      <c r="D669" s="21"/>
    </row>
    <row r="670" ht="15.75" customHeight="1">
      <c r="C670" s="21"/>
      <c r="D670" s="21"/>
    </row>
    <row r="671" ht="15.75" customHeight="1">
      <c r="C671" s="21"/>
      <c r="D671" s="21"/>
    </row>
    <row r="672" ht="15.75" customHeight="1">
      <c r="C672" s="21"/>
      <c r="D672" s="21"/>
    </row>
    <row r="673" ht="15.75" customHeight="1">
      <c r="C673" s="21"/>
      <c r="D673" s="21"/>
    </row>
    <row r="674" ht="15.75" customHeight="1">
      <c r="C674" s="21"/>
      <c r="D674" s="21"/>
    </row>
    <row r="675" ht="15.75" customHeight="1">
      <c r="C675" s="21"/>
      <c r="D675" s="21"/>
    </row>
    <row r="676" ht="15.75" customHeight="1">
      <c r="C676" s="21"/>
      <c r="D676" s="21"/>
    </row>
    <row r="677" ht="15.75" customHeight="1">
      <c r="C677" s="21"/>
      <c r="D677" s="21"/>
    </row>
    <row r="678" ht="15.75" customHeight="1">
      <c r="C678" s="21"/>
      <c r="D678" s="21"/>
    </row>
    <row r="679" ht="15.75" customHeight="1">
      <c r="C679" s="21"/>
      <c r="D679" s="21"/>
    </row>
    <row r="680" ht="15.75" customHeight="1">
      <c r="C680" s="21"/>
      <c r="D680" s="21"/>
    </row>
    <row r="681" ht="15.75" customHeight="1">
      <c r="C681" s="21"/>
      <c r="D681" s="21"/>
    </row>
    <row r="682" ht="15.75" customHeight="1">
      <c r="C682" s="21"/>
      <c r="D682" s="21"/>
    </row>
    <row r="683" ht="15.75" customHeight="1">
      <c r="C683" s="21"/>
      <c r="D683" s="21"/>
    </row>
    <row r="684" ht="15.75" customHeight="1">
      <c r="C684" s="21"/>
      <c r="D684" s="21"/>
    </row>
    <row r="685" ht="15.75" customHeight="1">
      <c r="C685" s="21"/>
      <c r="D685" s="21"/>
    </row>
    <row r="686" ht="15.75" customHeight="1">
      <c r="C686" s="21"/>
      <c r="D686" s="21"/>
    </row>
    <row r="687" ht="15.75" customHeight="1">
      <c r="C687" s="21"/>
      <c r="D687" s="21"/>
    </row>
    <row r="688" ht="15.75" customHeight="1">
      <c r="C688" s="21"/>
      <c r="D688" s="21"/>
    </row>
    <row r="689" ht="15.75" customHeight="1">
      <c r="C689" s="21"/>
      <c r="D689" s="21"/>
    </row>
    <row r="690" ht="15.75" customHeight="1">
      <c r="C690" s="21"/>
      <c r="D690" s="21"/>
    </row>
    <row r="691" ht="15.75" customHeight="1">
      <c r="C691" s="21"/>
      <c r="D691" s="21"/>
    </row>
    <row r="692" ht="15.75" customHeight="1">
      <c r="C692" s="21"/>
      <c r="D692" s="21"/>
    </row>
    <row r="693" ht="15.75" customHeight="1">
      <c r="C693" s="21"/>
      <c r="D693" s="21"/>
    </row>
    <row r="694" ht="15.75" customHeight="1">
      <c r="C694" s="21"/>
      <c r="D694" s="21"/>
    </row>
    <row r="695" ht="15.75" customHeight="1">
      <c r="C695" s="21"/>
      <c r="D695" s="21"/>
    </row>
    <row r="696" ht="15.75" customHeight="1">
      <c r="C696" s="21"/>
      <c r="D696" s="21"/>
    </row>
    <row r="697" ht="15.75" customHeight="1">
      <c r="C697" s="21"/>
      <c r="D697" s="21"/>
    </row>
    <row r="698" ht="15.75" customHeight="1">
      <c r="C698" s="21"/>
      <c r="D698" s="21"/>
    </row>
    <row r="699" ht="15.75" customHeight="1">
      <c r="C699" s="21"/>
      <c r="D699" s="21"/>
    </row>
    <row r="700" ht="15.75" customHeight="1">
      <c r="C700" s="21"/>
      <c r="D700" s="21"/>
    </row>
    <row r="701" ht="15.75" customHeight="1">
      <c r="C701" s="21"/>
      <c r="D701" s="21"/>
    </row>
    <row r="702" ht="15.75" customHeight="1">
      <c r="C702" s="21"/>
      <c r="D702" s="21"/>
    </row>
    <row r="703" ht="15.75" customHeight="1">
      <c r="C703" s="21"/>
      <c r="D703" s="21"/>
    </row>
    <row r="704" ht="15.75" customHeight="1">
      <c r="C704" s="21"/>
      <c r="D704" s="21"/>
    </row>
    <row r="705" ht="15.75" customHeight="1">
      <c r="C705" s="21"/>
      <c r="D705" s="21"/>
    </row>
    <row r="706" ht="15.75" customHeight="1">
      <c r="C706" s="21"/>
      <c r="D706" s="21"/>
    </row>
    <row r="707" ht="15.75" customHeight="1">
      <c r="C707" s="21"/>
      <c r="D707" s="21"/>
    </row>
    <row r="708" ht="15.75" customHeight="1">
      <c r="C708" s="21"/>
      <c r="D708" s="21"/>
    </row>
    <row r="709" ht="15.75" customHeight="1">
      <c r="C709" s="21"/>
      <c r="D709" s="21"/>
    </row>
    <row r="710" ht="15.75" customHeight="1">
      <c r="C710" s="21"/>
      <c r="D710" s="21"/>
    </row>
    <row r="711" ht="15.75" customHeight="1">
      <c r="C711" s="21"/>
      <c r="D711" s="21"/>
    </row>
    <row r="712" ht="15.75" customHeight="1">
      <c r="C712" s="21"/>
      <c r="D712" s="21"/>
    </row>
    <row r="713" ht="15.75" customHeight="1">
      <c r="C713" s="21"/>
      <c r="D713" s="21"/>
    </row>
    <row r="714" ht="15.75" customHeight="1">
      <c r="C714" s="21"/>
      <c r="D714" s="21"/>
    </row>
    <row r="715" ht="15.75" customHeight="1">
      <c r="C715" s="21"/>
      <c r="D715" s="21"/>
    </row>
    <row r="716" ht="15.75" customHeight="1">
      <c r="C716" s="21"/>
      <c r="D716" s="21"/>
    </row>
    <row r="717" ht="15.75" customHeight="1">
      <c r="C717" s="21"/>
      <c r="D717" s="21"/>
    </row>
    <row r="718" ht="15.75" customHeight="1">
      <c r="C718" s="21"/>
      <c r="D718" s="21"/>
    </row>
    <row r="719" ht="15.75" customHeight="1">
      <c r="C719" s="21"/>
      <c r="D719" s="21"/>
    </row>
    <row r="720" ht="15.75" customHeight="1">
      <c r="C720" s="21"/>
      <c r="D720" s="21"/>
    </row>
    <row r="721" ht="15.75" customHeight="1">
      <c r="C721" s="21"/>
      <c r="D721" s="21"/>
    </row>
    <row r="722" ht="15.75" customHeight="1">
      <c r="C722" s="21"/>
      <c r="D722" s="21"/>
    </row>
    <row r="723" ht="15.75" customHeight="1">
      <c r="C723" s="21"/>
      <c r="D723" s="21"/>
    </row>
    <row r="724" ht="15.75" customHeight="1">
      <c r="C724" s="21"/>
      <c r="D724" s="21"/>
    </row>
    <row r="725" ht="15.75" customHeight="1">
      <c r="C725" s="21"/>
      <c r="D725" s="21"/>
    </row>
    <row r="726" ht="15.75" customHeight="1">
      <c r="C726" s="21"/>
      <c r="D726" s="21"/>
    </row>
    <row r="727" ht="15.75" customHeight="1">
      <c r="C727" s="21"/>
      <c r="D727" s="21"/>
    </row>
    <row r="728" ht="15.75" customHeight="1">
      <c r="C728" s="21"/>
      <c r="D728" s="21"/>
    </row>
    <row r="729" ht="15.75" customHeight="1">
      <c r="C729" s="21"/>
      <c r="D729" s="21"/>
    </row>
    <row r="730" ht="15.75" customHeight="1">
      <c r="C730" s="21"/>
      <c r="D730" s="21"/>
    </row>
    <row r="731" ht="15.75" customHeight="1">
      <c r="C731" s="21"/>
      <c r="D731" s="21"/>
    </row>
    <row r="732" ht="15.75" customHeight="1">
      <c r="C732" s="21"/>
      <c r="D732" s="21"/>
    </row>
    <row r="733" ht="15.75" customHeight="1">
      <c r="C733" s="21"/>
      <c r="D733" s="21"/>
    </row>
    <row r="734" ht="15.75" customHeight="1">
      <c r="C734" s="21"/>
      <c r="D734" s="21"/>
    </row>
    <row r="735" ht="15.75" customHeight="1">
      <c r="C735" s="21"/>
      <c r="D735" s="21"/>
    </row>
    <row r="736" ht="15.75" customHeight="1">
      <c r="C736" s="21"/>
      <c r="D736" s="21"/>
    </row>
    <row r="737" ht="15.75" customHeight="1">
      <c r="C737" s="21"/>
      <c r="D737" s="21"/>
    </row>
    <row r="738" ht="15.75" customHeight="1">
      <c r="C738" s="21"/>
      <c r="D738" s="21"/>
    </row>
    <row r="739" ht="15.75" customHeight="1">
      <c r="C739" s="21"/>
      <c r="D739" s="21"/>
    </row>
    <row r="740" ht="15.75" customHeight="1">
      <c r="C740" s="21"/>
      <c r="D740" s="21"/>
    </row>
    <row r="741" ht="15.75" customHeight="1">
      <c r="C741" s="21"/>
      <c r="D741" s="21"/>
    </row>
    <row r="742" ht="15.75" customHeight="1">
      <c r="C742" s="21"/>
      <c r="D742" s="21"/>
    </row>
    <row r="743" ht="15.75" customHeight="1">
      <c r="C743" s="21"/>
      <c r="D743" s="21"/>
    </row>
    <row r="744" ht="15.75" customHeight="1">
      <c r="C744" s="21"/>
      <c r="D744" s="21"/>
    </row>
    <row r="745" ht="15.75" customHeight="1">
      <c r="C745" s="21"/>
      <c r="D745" s="21"/>
    </row>
    <row r="746" ht="15.75" customHeight="1">
      <c r="C746" s="21"/>
      <c r="D746" s="21"/>
    </row>
    <row r="747" ht="15.75" customHeight="1">
      <c r="C747" s="21"/>
      <c r="D747" s="21"/>
    </row>
    <row r="748" ht="15.75" customHeight="1">
      <c r="C748" s="21"/>
      <c r="D748" s="21"/>
    </row>
    <row r="749" ht="15.75" customHeight="1">
      <c r="C749" s="21"/>
      <c r="D749" s="21"/>
    </row>
    <row r="750" ht="15.75" customHeight="1">
      <c r="C750" s="21"/>
      <c r="D750" s="21"/>
    </row>
    <row r="751" ht="15.75" customHeight="1">
      <c r="C751" s="21"/>
      <c r="D751" s="21"/>
    </row>
    <row r="752" ht="15.75" customHeight="1">
      <c r="C752" s="21"/>
      <c r="D752" s="21"/>
    </row>
    <row r="753" ht="15.75" customHeight="1">
      <c r="C753" s="21"/>
      <c r="D753" s="21"/>
    </row>
    <row r="754" ht="15.75" customHeight="1">
      <c r="C754" s="21"/>
      <c r="D754" s="21"/>
    </row>
    <row r="755" ht="15.75" customHeight="1">
      <c r="C755" s="21"/>
      <c r="D755" s="21"/>
    </row>
    <row r="756" ht="15.75" customHeight="1">
      <c r="C756" s="21"/>
      <c r="D756" s="21"/>
    </row>
    <row r="757" ht="15.75" customHeight="1">
      <c r="C757" s="21"/>
      <c r="D757" s="21"/>
    </row>
    <row r="758" ht="15.75" customHeight="1">
      <c r="C758" s="21"/>
      <c r="D758" s="21"/>
    </row>
    <row r="759" ht="15.75" customHeight="1">
      <c r="C759" s="21"/>
      <c r="D759" s="21"/>
    </row>
    <row r="760" ht="15.75" customHeight="1">
      <c r="C760" s="21"/>
      <c r="D760" s="21"/>
    </row>
    <row r="761" ht="15.75" customHeight="1">
      <c r="C761" s="21"/>
      <c r="D761" s="21"/>
    </row>
    <row r="762" ht="15.75" customHeight="1">
      <c r="C762" s="21"/>
      <c r="D762" s="21"/>
    </row>
    <row r="763" ht="15.75" customHeight="1">
      <c r="C763" s="21"/>
      <c r="D763" s="21"/>
    </row>
    <row r="764" ht="15.75" customHeight="1">
      <c r="C764" s="21"/>
      <c r="D764" s="21"/>
    </row>
    <row r="765" ht="15.75" customHeight="1">
      <c r="C765" s="21"/>
      <c r="D765" s="21"/>
    </row>
    <row r="766" ht="15.75" customHeight="1">
      <c r="C766" s="21"/>
      <c r="D766" s="21"/>
    </row>
    <row r="767" ht="15.75" customHeight="1">
      <c r="C767" s="21"/>
      <c r="D767" s="21"/>
    </row>
    <row r="768" ht="15.75" customHeight="1">
      <c r="C768" s="21"/>
      <c r="D768" s="21"/>
    </row>
    <row r="769" ht="15.75" customHeight="1">
      <c r="C769" s="21"/>
      <c r="D769" s="21"/>
    </row>
    <row r="770" ht="15.75" customHeight="1">
      <c r="C770" s="21"/>
      <c r="D770" s="21"/>
    </row>
    <row r="771" ht="15.75" customHeight="1">
      <c r="C771" s="21"/>
      <c r="D771" s="21"/>
    </row>
    <row r="772" ht="15.75" customHeight="1">
      <c r="C772" s="21"/>
      <c r="D772" s="21"/>
    </row>
    <row r="773" ht="15.75" customHeight="1">
      <c r="C773" s="21"/>
      <c r="D773" s="21"/>
    </row>
    <row r="774" ht="15.75" customHeight="1">
      <c r="C774" s="21"/>
      <c r="D774" s="21"/>
    </row>
    <row r="775" ht="15.75" customHeight="1">
      <c r="C775" s="21"/>
      <c r="D775" s="21"/>
    </row>
    <row r="776" ht="15.75" customHeight="1">
      <c r="C776" s="21"/>
      <c r="D776" s="21"/>
    </row>
    <row r="777" ht="15.75" customHeight="1">
      <c r="C777" s="21"/>
      <c r="D777" s="21"/>
    </row>
    <row r="778" ht="15.75" customHeight="1">
      <c r="C778" s="21"/>
      <c r="D778" s="21"/>
    </row>
    <row r="779" ht="15.75" customHeight="1">
      <c r="C779" s="21"/>
      <c r="D779" s="21"/>
    </row>
    <row r="780" ht="15.75" customHeight="1">
      <c r="C780" s="21"/>
      <c r="D780" s="21"/>
    </row>
    <row r="781" ht="15.75" customHeight="1">
      <c r="C781" s="21"/>
      <c r="D781" s="21"/>
    </row>
    <row r="782" ht="15.75" customHeight="1">
      <c r="C782" s="21"/>
      <c r="D782" s="21"/>
    </row>
    <row r="783" ht="15.75" customHeight="1">
      <c r="C783" s="21"/>
      <c r="D783" s="21"/>
    </row>
    <row r="784" ht="15.75" customHeight="1">
      <c r="C784" s="21"/>
      <c r="D784" s="21"/>
    </row>
    <row r="785" ht="15.75" customHeight="1">
      <c r="C785" s="21"/>
      <c r="D785" s="21"/>
    </row>
    <row r="786" ht="15.75" customHeight="1">
      <c r="C786" s="21"/>
      <c r="D786" s="21"/>
    </row>
    <row r="787" ht="15.75" customHeight="1">
      <c r="C787" s="21"/>
      <c r="D787" s="21"/>
    </row>
    <row r="788" ht="15.75" customHeight="1">
      <c r="C788" s="21"/>
      <c r="D788" s="21"/>
    </row>
    <row r="789" ht="15.75" customHeight="1">
      <c r="C789" s="21"/>
      <c r="D789" s="21"/>
    </row>
    <row r="790" ht="15.75" customHeight="1">
      <c r="C790" s="21"/>
      <c r="D790" s="21"/>
    </row>
    <row r="791" ht="15.75" customHeight="1">
      <c r="C791" s="21"/>
      <c r="D791" s="21"/>
    </row>
    <row r="792" ht="15.75" customHeight="1">
      <c r="C792" s="21"/>
      <c r="D792" s="21"/>
    </row>
    <row r="793" ht="15.75" customHeight="1">
      <c r="C793" s="21"/>
      <c r="D793" s="21"/>
    </row>
    <row r="794" ht="15.75" customHeight="1">
      <c r="C794" s="21"/>
      <c r="D794" s="21"/>
    </row>
    <row r="795" ht="15.75" customHeight="1">
      <c r="C795" s="21"/>
      <c r="D795" s="21"/>
    </row>
    <row r="796" ht="15.75" customHeight="1">
      <c r="C796" s="21"/>
      <c r="D796" s="21"/>
    </row>
    <row r="797" ht="15.75" customHeight="1">
      <c r="C797" s="21"/>
      <c r="D797" s="21"/>
    </row>
    <row r="798" ht="15.75" customHeight="1">
      <c r="C798" s="21"/>
      <c r="D798" s="21"/>
    </row>
    <row r="799" ht="15.75" customHeight="1">
      <c r="C799" s="21"/>
      <c r="D799" s="21"/>
    </row>
    <row r="800" ht="15.75" customHeight="1">
      <c r="C800" s="21"/>
      <c r="D800" s="21"/>
    </row>
    <row r="801" ht="15.75" customHeight="1">
      <c r="C801" s="21"/>
      <c r="D801" s="21"/>
    </row>
    <row r="802" ht="15.75" customHeight="1">
      <c r="C802" s="21"/>
      <c r="D802" s="21"/>
    </row>
    <row r="803" ht="15.75" customHeight="1">
      <c r="C803" s="21"/>
      <c r="D803" s="21"/>
    </row>
    <row r="804" ht="15.75" customHeight="1">
      <c r="C804" s="21"/>
      <c r="D804" s="21"/>
    </row>
    <row r="805" ht="15.75" customHeight="1">
      <c r="C805" s="21"/>
      <c r="D805" s="21"/>
    </row>
    <row r="806" ht="15.75" customHeight="1">
      <c r="C806" s="21"/>
      <c r="D806" s="21"/>
    </row>
    <row r="807" ht="15.75" customHeight="1">
      <c r="C807" s="21"/>
      <c r="D807" s="21"/>
    </row>
    <row r="808" ht="15.75" customHeight="1">
      <c r="C808" s="21"/>
      <c r="D808" s="21"/>
    </row>
    <row r="809" ht="15.75" customHeight="1">
      <c r="C809" s="21"/>
      <c r="D809" s="21"/>
    </row>
    <row r="810" ht="15.75" customHeight="1">
      <c r="C810" s="21"/>
      <c r="D810" s="21"/>
    </row>
    <row r="811" ht="15.75" customHeight="1">
      <c r="C811" s="21"/>
      <c r="D811" s="21"/>
    </row>
    <row r="812" ht="15.75" customHeight="1">
      <c r="C812" s="21"/>
      <c r="D812" s="21"/>
    </row>
    <row r="813" ht="15.75" customHeight="1">
      <c r="C813" s="21"/>
      <c r="D813" s="21"/>
    </row>
    <row r="814" ht="15.75" customHeight="1">
      <c r="C814" s="21"/>
      <c r="D814" s="21"/>
    </row>
    <row r="815" ht="15.75" customHeight="1">
      <c r="C815" s="21"/>
      <c r="D815" s="21"/>
    </row>
    <row r="816" ht="15.75" customHeight="1">
      <c r="C816" s="21"/>
      <c r="D816" s="21"/>
    </row>
    <row r="817" ht="15.75" customHeight="1">
      <c r="C817" s="21"/>
      <c r="D817" s="21"/>
    </row>
    <row r="818" ht="15.75" customHeight="1">
      <c r="C818" s="21"/>
      <c r="D818" s="21"/>
    </row>
    <row r="819" ht="15.75" customHeight="1">
      <c r="C819" s="21"/>
      <c r="D819" s="21"/>
    </row>
    <row r="820" ht="15.75" customHeight="1">
      <c r="C820" s="21"/>
      <c r="D820" s="21"/>
    </row>
    <row r="821" ht="15.75" customHeight="1">
      <c r="C821" s="21"/>
      <c r="D821" s="21"/>
    </row>
    <row r="822" ht="15.75" customHeight="1">
      <c r="C822" s="21"/>
      <c r="D822" s="21"/>
    </row>
    <row r="823" ht="15.75" customHeight="1">
      <c r="C823" s="21"/>
      <c r="D823" s="21"/>
    </row>
    <row r="824" ht="15.75" customHeight="1">
      <c r="C824" s="21"/>
      <c r="D824" s="21"/>
    </row>
    <row r="825" ht="15.75" customHeight="1">
      <c r="C825" s="21"/>
      <c r="D825" s="21"/>
    </row>
    <row r="826" ht="15.75" customHeight="1">
      <c r="C826" s="21"/>
      <c r="D826" s="21"/>
    </row>
    <row r="827" ht="15.75" customHeight="1">
      <c r="C827" s="21"/>
      <c r="D827" s="21"/>
    </row>
    <row r="828" ht="15.75" customHeight="1">
      <c r="C828" s="21"/>
      <c r="D828" s="21"/>
    </row>
    <row r="829" ht="15.75" customHeight="1">
      <c r="C829" s="21"/>
      <c r="D829" s="21"/>
    </row>
    <row r="830" ht="15.75" customHeight="1">
      <c r="C830" s="21"/>
      <c r="D830" s="21"/>
    </row>
    <row r="831" ht="15.75" customHeight="1">
      <c r="C831" s="21"/>
      <c r="D831" s="21"/>
    </row>
    <row r="832" ht="15.75" customHeight="1">
      <c r="C832" s="21"/>
      <c r="D832" s="21"/>
    </row>
    <row r="833" ht="15.75" customHeight="1">
      <c r="C833" s="21"/>
      <c r="D833" s="21"/>
    </row>
    <row r="834" ht="15.75" customHeight="1">
      <c r="C834" s="21"/>
      <c r="D834" s="21"/>
    </row>
    <row r="835" ht="15.75" customHeight="1">
      <c r="C835" s="21"/>
      <c r="D835" s="21"/>
    </row>
    <row r="836" ht="15.75" customHeight="1">
      <c r="C836" s="21"/>
      <c r="D836" s="21"/>
    </row>
    <row r="837" ht="15.75" customHeight="1">
      <c r="C837" s="21"/>
      <c r="D837" s="21"/>
    </row>
    <row r="838" ht="15.75" customHeight="1">
      <c r="C838" s="21"/>
      <c r="D838" s="21"/>
    </row>
    <row r="839" ht="15.75" customHeight="1">
      <c r="C839" s="21"/>
      <c r="D839" s="21"/>
    </row>
    <row r="840" ht="15.75" customHeight="1">
      <c r="C840" s="21"/>
      <c r="D840" s="21"/>
    </row>
    <row r="841" ht="15.75" customHeight="1">
      <c r="C841" s="21"/>
      <c r="D841" s="21"/>
    </row>
    <row r="842" ht="15.75" customHeight="1">
      <c r="C842" s="21"/>
      <c r="D842" s="21"/>
    </row>
    <row r="843" ht="15.75" customHeight="1">
      <c r="C843" s="21"/>
      <c r="D843" s="21"/>
    </row>
    <row r="844" ht="15.75" customHeight="1">
      <c r="C844" s="21"/>
      <c r="D844" s="21"/>
    </row>
    <row r="845" ht="15.75" customHeight="1">
      <c r="C845" s="21"/>
      <c r="D845" s="21"/>
    </row>
    <row r="846" ht="15.75" customHeight="1">
      <c r="C846" s="21"/>
      <c r="D846" s="21"/>
    </row>
    <row r="847" ht="15.75" customHeight="1">
      <c r="C847" s="21"/>
      <c r="D847" s="21"/>
    </row>
    <row r="848" ht="15.75" customHeight="1">
      <c r="C848" s="21"/>
      <c r="D848" s="21"/>
    </row>
    <row r="849" ht="15.75" customHeight="1">
      <c r="C849" s="21"/>
      <c r="D849" s="21"/>
    </row>
    <row r="850" ht="15.75" customHeight="1">
      <c r="C850" s="21"/>
      <c r="D850" s="21"/>
    </row>
    <row r="851" ht="15.75" customHeight="1">
      <c r="C851" s="21"/>
      <c r="D851" s="21"/>
    </row>
    <row r="852" ht="15.75" customHeight="1">
      <c r="C852" s="21"/>
      <c r="D852" s="21"/>
    </row>
    <row r="853" ht="15.75" customHeight="1">
      <c r="C853" s="21"/>
      <c r="D853" s="21"/>
    </row>
    <row r="854" ht="15.75" customHeight="1">
      <c r="C854" s="21"/>
      <c r="D854" s="21"/>
    </row>
    <row r="855" ht="15.75" customHeight="1">
      <c r="C855" s="21"/>
      <c r="D855" s="21"/>
    </row>
    <row r="856" ht="15.75" customHeight="1">
      <c r="C856" s="21"/>
      <c r="D856" s="21"/>
    </row>
    <row r="857" ht="15.75" customHeight="1">
      <c r="C857" s="21"/>
      <c r="D857" s="21"/>
    </row>
    <row r="858" ht="15.75" customHeight="1">
      <c r="C858" s="21"/>
      <c r="D858" s="21"/>
    </row>
    <row r="859" ht="15.75" customHeight="1">
      <c r="C859" s="21"/>
      <c r="D859" s="21"/>
    </row>
    <row r="860" ht="15.75" customHeight="1">
      <c r="C860" s="21"/>
      <c r="D860" s="21"/>
    </row>
    <row r="861" ht="15.75" customHeight="1">
      <c r="C861" s="21"/>
      <c r="D861" s="21"/>
    </row>
    <row r="862" ht="15.75" customHeight="1">
      <c r="C862" s="21"/>
      <c r="D862" s="21"/>
    </row>
    <row r="863" ht="15.75" customHeight="1">
      <c r="C863" s="21"/>
      <c r="D863" s="21"/>
    </row>
    <row r="864" ht="15.75" customHeight="1">
      <c r="C864" s="21"/>
      <c r="D864" s="21"/>
    </row>
    <row r="865" ht="15.75" customHeight="1">
      <c r="C865" s="21"/>
      <c r="D865" s="21"/>
    </row>
    <row r="866" ht="15.75" customHeight="1">
      <c r="C866" s="21"/>
      <c r="D866" s="21"/>
    </row>
    <row r="867" ht="15.75" customHeight="1">
      <c r="C867" s="21"/>
      <c r="D867" s="21"/>
    </row>
    <row r="868" ht="15.75" customHeight="1">
      <c r="C868" s="21"/>
      <c r="D868" s="21"/>
    </row>
    <row r="869" ht="15.75" customHeight="1">
      <c r="C869" s="21"/>
      <c r="D869" s="21"/>
    </row>
    <row r="870" ht="15.75" customHeight="1">
      <c r="C870" s="21"/>
      <c r="D870" s="21"/>
    </row>
    <row r="871" ht="15.75" customHeight="1">
      <c r="C871" s="21"/>
      <c r="D871" s="21"/>
    </row>
    <row r="872" ht="15.75" customHeight="1">
      <c r="C872" s="21"/>
      <c r="D872" s="21"/>
    </row>
    <row r="873" ht="15.75" customHeight="1">
      <c r="C873" s="21"/>
      <c r="D873" s="21"/>
    </row>
    <row r="874" ht="15.75" customHeight="1">
      <c r="C874" s="21"/>
      <c r="D874" s="21"/>
    </row>
    <row r="875" ht="15.75" customHeight="1">
      <c r="C875" s="21"/>
      <c r="D875" s="21"/>
    </row>
    <row r="876" ht="15.75" customHeight="1">
      <c r="C876" s="21"/>
      <c r="D876" s="21"/>
    </row>
    <row r="877" ht="15.75" customHeight="1">
      <c r="C877" s="21"/>
      <c r="D877" s="21"/>
    </row>
    <row r="878" ht="15.75" customHeight="1">
      <c r="C878" s="21"/>
      <c r="D878" s="21"/>
    </row>
    <row r="879" ht="15.75" customHeight="1">
      <c r="C879" s="21"/>
      <c r="D879" s="21"/>
    </row>
    <row r="880" ht="15.75" customHeight="1">
      <c r="C880" s="21"/>
      <c r="D880" s="21"/>
    </row>
    <row r="881" ht="15.75" customHeight="1">
      <c r="C881" s="21"/>
      <c r="D881" s="21"/>
    </row>
    <row r="882" ht="15.75" customHeight="1">
      <c r="C882" s="21"/>
      <c r="D882" s="21"/>
    </row>
    <row r="883" ht="15.75" customHeight="1">
      <c r="C883" s="21"/>
      <c r="D883" s="21"/>
    </row>
    <row r="884" ht="15.75" customHeight="1">
      <c r="C884" s="21"/>
      <c r="D884" s="21"/>
    </row>
    <row r="885" ht="15.75" customHeight="1">
      <c r="C885" s="21"/>
      <c r="D885" s="21"/>
    </row>
    <row r="886" ht="15.75" customHeight="1">
      <c r="C886" s="21"/>
      <c r="D886" s="21"/>
    </row>
    <row r="887" ht="15.75" customHeight="1">
      <c r="C887" s="21"/>
      <c r="D887" s="21"/>
    </row>
    <row r="888" ht="15.75" customHeight="1">
      <c r="C888" s="21"/>
      <c r="D888" s="21"/>
    </row>
    <row r="889" ht="15.75" customHeight="1">
      <c r="C889" s="21"/>
      <c r="D889" s="21"/>
    </row>
    <row r="890" ht="15.75" customHeight="1">
      <c r="C890" s="21"/>
      <c r="D890" s="21"/>
    </row>
    <row r="891" ht="15.75" customHeight="1">
      <c r="C891" s="21"/>
      <c r="D891" s="21"/>
    </row>
    <row r="892" ht="15.75" customHeight="1">
      <c r="C892" s="21"/>
      <c r="D892" s="21"/>
    </row>
    <row r="893" ht="15.75" customHeight="1">
      <c r="C893" s="21"/>
      <c r="D893" s="21"/>
    </row>
    <row r="894" ht="15.75" customHeight="1">
      <c r="C894" s="21"/>
      <c r="D894" s="21"/>
    </row>
    <row r="895" ht="15.75" customHeight="1">
      <c r="C895" s="21"/>
      <c r="D895" s="21"/>
    </row>
    <row r="896" ht="15.75" customHeight="1">
      <c r="C896" s="21"/>
      <c r="D896" s="21"/>
    </row>
    <row r="897" ht="15.75" customHeight="1">
      <c r="C897" s="21"/>
      <c r="D897" s="21"/>
    </row>
    <row r="898" ht="15.75" customHeight="1">
      <c r="C898" s="21"/>
      <c r="D898" s="21"/>
    </row>
    <row r="899" ht="15.75" customHeight="1">
      <c r="C899" s="21"/>
      <c r="D899" s="21"/>
    </row>
    <row r="900" ht="15.75" customHeight="1">
      <c r="C900" s="21"/>
      <c r="D900" s="21"/>
    </row>
    <row r="901" ht="15.75" customHeight="1">
      <c r="C901" s="21"/>
      <c r="D901" s="21"/>
    </row>
    <row r="902" ht="15.75" customHeight="1">
      <c r="C902" s="21"/>
      <c r="D902" s="21"/>
    </row>
    <row r="903" ht="15.75" customHeight="1">
      <c r="C903" s="21"/>
      <c r="D903" s="21"/>
    </row>
    <row r="904" ht="15.75" customHeight="1">
      <c r="C904" s="21"/>
      <c r="D904" s="21"/>
    </row>
    <row r="905" ht="15.75" customHeight="1">
      <c r="C905" s="21"/>
      <c r="D905" s="21"/>
    </row>
    <row r="906" ht="15.75" customHeight="1">
      <c r="C906" s="21"/>
      <c r="D906" s="21"/>
    </row>
    <row r="907" ht="15.75" customHeight="1">
      <c r="C907" s="21"/>
      <c r="D907" s="21"/>
    </row>
    <row r="908" ht="15.75" customHeight="1">
      <c r="C908" s="21"/>
      <c r="D908" s="21"/>
    </row>
    <row r="909" ht="15.75" customHeight="1">
      <c r="C909" s="21"/>
      <c r="D909" s="21"/>
    </row>
    <row r="910" ht="15.75" customHeight="1">
      <c r="C910" s="21"/>
      <c r="D910" s="21"/>
    </row>
    <row r="911" ht="15.75" customHeight="1">
      <c r="C911" s="21"/>
      <c r="D911" s="21"/>
    </row>
    <row r="912" ht="15.75" customHeight="1">
      <c r="C912" s="21"/>
      <c r="D912" s="21"/>
    </row>
    <row r="913" ht="15.75" customHeight="1">
      <c r="C913" s="21"/>
      <c r="D913" s="21"/>
    </row>
    <row r="914" ht="15.75" customHeight="1">
      <c r="C914" s="21"/>
      <c r="D914" s="21"/>
    </row>
    <row r="915" ht="15.75" customHeight="1">
      <c r="C915" s="21"/>
      <c r="D915" s="21"/>
    </row>
    <row r="916" ht="15.75" customHeight="1">
      <c r="C916" s="21"/>
      <c r="D916" s="21"/>
    </row>
    <row r="917" ht="15.75" customHeight="1">
      <c r="C917" s="21"/>
      <c r="D917" s="21"/>
    </row>
    <row r="918" ht="15.75" customHeight="1">
      <c r="C918" s="21"/>
      <c r="D918" s="21"/>
    </row>
    <row r="919" ht="15.75" customHeight="1">
      <c r="C919" s="21"/>
      <c r="D919" s="21"/>
    </row>
    <row r="920" ht="15.75" customHeight="1">
      <c r="C920" s="21"/>
      <c r="D920" s="21"/>
    </row>
    <row r="921" ht="15.75" customHeight="1">
      <c r="C921" s="21"/>
      <c r="D921" s="21"/>
    </row>
    <row r="922" ht="15.75" customHeight="1">
      <c r="C922" s="21"/>
      <c r="D922" s="21"/>
    </row>
    <row r="923" ht="15.75" customHeight="1">
      <c r="C923" s="21"/>
      <c r="D923" s="21"/>
    </row>
    <row r="924" ht="15.75" customHeight="1">
      <c r="C924" s="21"/>
      <c r="D924" s="21"/>
    </row>
    <row r="925" ht="15.75" customHeight="1">
      <c r="C925" s="21"/>
      <c r="D925" s="21"/>
    </row>
    <row r="926" ht="15.75" customHeight="1">
      <c r="C926" s="21"/>
      <c r="D926" s="21"/>
    </row>
    <row r="927" ht="15.75" customHeight="1">
      <c r="C927" s="21"/>
      <c r="D927" s="21"/>
    </row>
    <row r="928" ht="15.75" customHeight="1">
      <c r="C928" s="21"/>
      <c r="D928" s="21"/>
    </row>
    <row r="929" ht="15.75" customHeight="1">
      <c r="C929" s="21"/>
      <c r="D929" s="21"/>
    </row>
    <row r="930" ht="15.75" customHeight="1">
      <c r="C930" s="21"/>
      <c r="D930" s="21"/>
    </row>
    <row r="931" ht="15.75" customHeight="1">
      <c r="C931" s="21"/>
      <c r="D931" s="21"/>
    </row>
    <row r="932" ht="15.75" customHeight="1">
      <c r="C932" s="21"/>
      <c r="D932" s="21"/>
    </row>
    <row r="933" ht="15.75" customHeight="1">
      <c r="C933" s="21"/>
      <c r="D933" s="21"/>
    </row>
    <row r="934" ht="15.75" customHeight="1">
      <c r="C934" s="21"/>
      <c r="D934" s="21"/>
    </row>
    <row r="935" ht="15.75" customHeight="1">
      <c r="C935" s="21"/>
      <c r="D935" s="21"/>
    </row>
    <row r="936" ht="15.75" customHeight="1">
      <c r="C936" s="21"/>
      <c r="D936" s="21"/>
    </row>
    <row r="937" ht="15.75" customHeight="1">
      <c r="C937" s="21"/>
      <c r="D937" s="21"/>
    </row>
    <row r="938" ht="15.75" customHeight="1">
      <c r="C938" s="21"/>
      <c r="D938" s="21"/>
    </row>
    <row r="939" ht="15.75" customHeight="1">
      <c r="C939" s="21"/>
      <c r="D939" s="21"/>
    </row>
    <row r="940" ht="15.75" customHeight="1">
      <c r="C940" s="21"/>
      <c r="D940" s="21"/>
    </row>
    <row r="941" ht="15.75" customHeight="1">
      <c r="C941" s="21"/>
      <c r="D941" s="21"/>
    </row>
    <row r="942" ht="15.75" customHeight="1">
      <c r="C942" s="21"/>
      <c r="D942" s="21"/>
    </row>
    <row r="943" ht="15.75" customHeight="1">
      <c r="C943" s="21"/>
      <c r="D943" s="21"/>
    </row>
    <row r="944" ht="15.75" customHeight="1">
      <c r="C944" s="21"/>
      <c r="D944" s="21"/>
    </row>
    <row r="945" ht="15.75" customHeight="1">
      <c r="C945" s="21"/>
      <c r="D945" s="21"/>
    </row>
    <row r="946" ht="15.75" customHeight="1">
      <c r="C946" s="21"/>
      <c r="D946" s="21"/>
    </row>
    <row r="947" ht="15.75" customHeight="1">
      <c r="C947" s="21"/>
      <c r="D947" s="21"/>
    </row>
    <row r="948" ht="15.75" customHeight="1">
      <c r="C948" s="21"/>
      <c r="D948" s="21"/>
    </row>
    <row r="949" ht="15.75" customHeight="1">
      <c r="C949" s="21"/>
      <c r="D949" s="21"/>
    </row>
    <row r="950" ht="15.75" customHeight="1">
      <c r="C950" s="21"/>
      <c r="D950" s="21"/>
    </row>
    <row r="951" ht="15.75" customHeight="1">
      <c r="C951" s="21"/>
      <c r="D951" s="21"/>
    </row>
    <row r="952" ht="15.75" customHeight="1">
      <c r="C952" s="21"/>
      <c r="D952" s="21"/>
    </row>
    <row r="953" ht="15.75" customHeight="1">
      <c r="C953" s="21"/>
      <c r="D953" s="21"/>
    </row>
    <row r="954" ht="15.75" customHeight="1">
      <c r="C954" s="21"/>
      <c r="D954" s="21"/>
    </row>
    <row r="955" ht="15.75" customHeight="1">
      <c r="C955" s="21"/>
      <c r="D955" s="21"/>
    </row>
    <row r="956" ht="15.75" customHeight="1">
      <c r="C956" s="21"/>
      <c r="D956" s="21"/>
    </row>
    <row r="957" ht="15.75" customHeight="1">
      <c r="C957" s="21"/>
      <c r="D957" s="21"/>
    </row>
    <row r="958" ht="15.75" customHeight="1">
      <c r="C958" s="21"/>
      <c r="D958" s="21"/>
    </row>
    <row r="959" ht="15.75" customHeight="1">
      <c r="C959" s="21"/>
      <c r="D959" s="21"/>
    </row>
    <row r="960" ht="15.75" customHeight="1">
      <c r="C960" s="21"/>
      <c r="D960" s="21"/>
    </row>
    <row r="961" ht="15.75" customHeight="1">
      <c r="C961" s="21"/>
      <c r="D961" s="21"/>
    </row>
    <row r="962" ht="15.75" customHeight="1">
      <c r="C962" s="21"/>
      <c r="D962" s="21"/>
    </row>
    <row r="963" ht="15.75" customHeight="1">
      <c r="C963" s="21"/>
      <c r="D963" s="21"/>
    </row>
    <row r="964" ht="15.75" customHeight="1">
      <c r="C964" s="21"/>
      <c r="D964" s="21"/>
    </row>
    <row r="965" ht="15.75" customHeight="1">
      <c r="C965" s="21"/>
      <c r="D965" s="21"/>
    </row>
    <row r="966" ht="15.75" customHeight="1">
      <c r="C966" s="21"/>
      <c r="D966" s="21"/>
    </row>
    <row r="967" ht="15.75" customHeight="1">
      <c r="C967" s="21"/>
      <c r="D967" s="21"/>
    </row>
    <row r="968" ht="15.75" customHeight="1">
      <c r="C968" s="21"/>
      <c r="D968" s="21"/>
    </row>
    <row r="969" ht="15.75" customHeight="1">
      <c r="C969" s="21"/>
      <c r="D969" s="21"/>
    </row>
    <row r="970" ht="15.75" customHeight="1">
      <c r="C970" s="21"/>
      <c r="D970" s="21"/>
    </row>
    <row r="971" ht="15.75" customHeight="1">
      <c r="C971" s="21"/>
      <c r="D971" s="21"/>
    </row>
    <row r="972" ht="15.75" customHeight="1">
      <c r="C972" s="21"/>
      <c r="D972" s="21"/>
    </row>
    <row r="973" ht="15.75" customHeight="1">
      <c r="C973" s="21"/>
      <c r="D973" s="21"/>
    </row>
    <row r="974" ht="15.75" customHeight="1">
      <c r="C974" s="21"/>
      <c r="D974" s="21"/>
    </row>
    <row r="975" ht="15.75" customHeight="1">
      <c r="C975" s="21"/>
      <c r="D975" s="21"/>
    </row>
    <row r="976" ht="15.75" customHeight="1">
      <c r="C976" s="21"/>
      <c r="D976" s="21"/>
    </row>
    <row r="977" ht="15.75" customHeight="1">
      <c r="C977" s="21"/>
      <c r="D977" s="21"/>
    </row>
    <row r="978" ht="15.75" customHeight="1">
      <c r="C978" s="21"/>
      <c r="D978" s="21"/>
    </row>
    <row r="979" ht="15.75" customHeight="1">
      <c r="C979" s="21"/>
      <c r="D979" s="21"/>
    </row>
    <row r="980" ht="15.75" customHeight="1">
      <c r="C980" s="21"/>
      <c r="D980" s="21"/>
    </row>
    <row r="981" ht="15.75" customHeight="1">
      <c r="C981" s="21"/>
      <c r="D981" s="21"/>
    </row>
    <row r="982" ht="15.75" customHeight="1">
      <c r="C982" s="21"/>
      <c r="D982" s="21"/>
    </row>
    <row r="983" ht="15.75" customHeight="1">
      <c r="C983" s="21"/>
      <c r="D983" s="21"/>
    </row>
    <row r="984" ht="15.75" customHeight="1">
      <c r="C984" s="21"/>
      <c r="D984" s="21"/>
    </row>
    <row r="985" ht="15.75" customHeight="1">
      <c r="C985" s="21"/>
      <c r="D985" s="21"/>
    </row>
    <row r="986" ht="15.75" customHeight="1">
      <c r="C986" s="21"/>
      <c r="D986" s="21"/>
    </row>
    <row r="987" ht="15.75" customHeight="1">
      <c r="C987" s="21"/>
      <c r="D987" s="21"/>
    </row>
    <row r="988" ht="15.75" customHeight="1">
      <c r="C988" s="21"/>
      <c r="D988" s="21"/>
    </row>
    <row r="989" ht="15.75" customHeight="1">
      <c r="C989" s="21"/>
      <c r="D989" s="21"/>
    </row>
    <row r="990" ht="15.75" customHeight="1">
      <c r="C990" s="21"/>
      <c r="D990" s="21"/>
    </row>
    <row r="991" ht="15.75" customHeight="1">
      <c r="C991" s="21"/>
      <c r="D991" s="21"/>
    </row>
    <row r="992" ht="15.75" customHeight="1">
      <c r="C992" s="21"/>
      <c r="D992" s="21"/>
    </row>
    <row r="993" ht="15.75" customHeight="1">
      <c r="C993" s="21"/>
      <c r="D993" s="21"/>
    </row>
    <row r="994" ht="15.75" customHeight="1">
      <c r="C994" s="21"/>
      <c r="D994" s="21"/>
    </row>
    <row r="995" ht="15.75" customHeight="1">
      <c r="C995" s="21"/>
      <c r="D995" s="21"/>
    </row>
    <row r="996" ht="15.75" customHeight="1">
      <c r="C996" s="21"/>
      <c r="D996" s="21"/>
    </row>
    <row r="997" ht="15.75" customHeight="1">
      <c r="C997" s="21"/>
      <c r="D997" s="21"/>
    </row>
    <row r="998" ht="15.75" customHeight="1">
      <c r="C998" s="21"/>
      <c r="D998" s="21"/>
    </row>
    <row r="999" ht="15.75" customHeight="1">
      <c r="C999" s="21"/>
      <c r="D999" s="21"/>
    </row>
    <row r="1000" ht="15.75" customHeight="1">
      <c r="C1000" s="21"/>
      <c r="D1000" s="21"/>
    </row>
  </sheetData>
  <printOptions/>
  <pageMargins bottom="0.787401575" footer="0.0" header="0.0" left="0.7" right="0.7" top="0.7874015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55.0"/>
  </cols>
  <sheetData>
    <row r="1">
      <c r="A1" s="25" t="s">
        <v>643</v>
      </c>
      <c r="B1" s="26" t="s">
        <v>644</v>
      </c>
      <c r="C1" s="26" t="s">
        <v>645</v>
      </c>
      <c r="D1" s="26" t="s">
        <v>646</v>
      </c>
    </row>
    <row r="2">
      <c r="A2" s="27">
        <v>2011.0</v>
      </c>
      <c r="B2" s="28" t="s">
        <v>647</v>
      </c>
      <c r="C2" s="29">
        <v>137.0</v>
      </c>
      <c r="D2" s="30">
        <v>0.08782051282051281</v>
      </c>
    </row>
    <row r="3">
      <c r="A3" s="27">
        <v>2012.0</v>
      </c>
      <c r="B3" s="28" t="s">
        <v>647</v>
      </c>
      <c r="C3" s="29">
        <v>188.0</v>
      </c>
      <c r="D3" s="30">
        <v>0.08206023570493234</v>
      </c>
    </row>
    <row r="4">
      <c r="A4" s="27">
        <v>2013.0</v>
      </c>
      <c r="B4" s="28" t="s">
        <v>647</v>
      </c>
      <c r="C4" s="29">
        <v>197.0</v>
      </c>
      <c r="D4" s="30">
        <v>0.11117381489841986</v>
      </c>
    </row>
    <row r="5">
      <c r="A5" s="27">
        <v>2014.0</v>
      </c>
      <c r="B5" s="28" t="s">
        <v>647</v>
      </c>
      <c r="C5" s="29">
        <v>202.0</v>
      </c>
      <c r="D5" s="30">
        <v>0.1145124716553288</v>
      </c>
    </row>
    <row r="6">
      <c r="A6" s="27">
        <v>2015.0</v>
      </c>
      <c r="B6" s="28" t="s">
        <v>647</v>
      </c>
      <c r="C6" s="29">
        <v>194.0</v>
      </c>
      <c r="D6" s="30">
        <v>0.12109862671660425</v>
      </c>
    </row>
    <row r="7">
      <c r="A7" s="27">
        <v>2016.0</v>
      </c>
      <c r="B7" s="28" t="s">
        <v>647</v>
      </c>
      <c r="C7" s="29">
        <v>235.0</v>
      </c>
      <c r="D7" s="30">
        <v>0.1346704871060172</v>
      </c>
    </row>
    <row r="8">
      <c r="A8" s="27">
        <v>2017.0</v>
      </c>
      <c r="B8" s="28" t="s">
        <v>647</v>
      </c>
      <c r="C8" s="29">
        <v>211.0</v>
      </c>
      <c r="D8" s="30">
        <v>0.11995451961341672</v>
      </c>
    </row>
    <row r="9">
      <c r="A9" s="27">
        <v>2018.0</v>
      </c>
      <c r="B9" s="28" t="s">
        <v>647</v>
      </c>
      <c r="C9" s="29">
        <v>161.0</v>
      </c>
      <c r="D9" s="30">
        <v>0.0976349302607641</v>
      </c>
    </row>
    <row r="10">
      <c r="A10" s="27">
        <v>2019.0</v>
      </c>
      <c r="B10" s="28" t="s">
        <v>647</v>
      </c>
      <c r="C10" s="29">
        <v>171.0</v>
      </c>
      <c r="D10" s="30">
        <v>0.10741206030150753</v>
      </c>
    </row>
    <row r="11">
      <c r="A11" s="27">
        <v>2020.0</v>
      </c>
      <c r="B11" s="28" t="s">
        <v>647</v>
      </c>
      <c r="C11" s="29">
        <v>164.0</v>
      </c>
      <c r="D11" s="30">
        <v>0.10406091370558376</v>
      </c>
    </row>
    <row r="12">
      <c r="A12" s="27">
        <v>2021.0</v>
      </c>
      <c r="B12" s="28" t="s">
        <v>647</v>
      </c>
      <c r="C12" s="29">
        <v>152.0</v>
      </c>
      <c r="D12" s="30">
        <v>0.0977491961414791</v>
      </c>
    </row>
    <row r="13">
      <c r="A13" s="27">
        <v>2022.0</v>
      </c>
      <c r="B13" s="28" t="s">
        <v>647</v>
      </c>
      <c r="C13" s="29">
        <v>191.0</v>
      </c>
      <c r="D13" s="30">
        <v>0.12096263457884737</v>
      </c>
    </row>
    <row r="14">
      <c r="A14" s="27">
        <v>2023.0</v>
      </c>
      <c r="B14" s="28" t="s">
        <v>647</v>
      </c>
      <c r="C14" s="29">
        <v>177.0</v>
      </c>
      <c r="D14" s="30">
        <v>0.1059245960502693</v>
      </c>
    </row>
    <row r="15">
      <c r="A15" s="27">
        <v>2011.0</v>
      </c>
      <c r="B15" s="25" t="s">
        <v>648</v>
      </c>
      <c r="C15" s="28">
        <v>240.0</v>
      </c>
      <c r="D15" s="30">
        <v>0.15384615384615385</v>
      </c>
    </row>
    <row r="16">
      <c r="A16" s="27">
        <v>2012.0</v>
      </c>
      <c r="B16" s="25" t="s">
        <v>648</v>
      </c>
      <c r="C16" s="28">
        <v>243.0</v>
      </c>
      <c r="D16" s="30">
        <v>0.10606721955477957</v>
      </c>
    </row>
    <row r="17">
      <c r="A17" s="27">
        <v>2013.0</v>
      </c>
      <c r="B17" s="25" t="s">
        <v>648</v>
      </c>
      <c r="C17" s="28">
        <v>228.0</v>
      </c>
      <c r="D17" s="30">
        <v>0.12866817155756208</v>
      </c>
    </row>
    <row r="18">
      <c r="A18" s="27">
        <v>2014.0</v>
      </c>
      <c r="B18" s="25" t="s">
        <v>648</v>
      </c>
      <c r="C18" s="28">
        <v>265.0</v>
      </c>
      <c r="D18" s="30">
        <v>0.15022675736961452</v>
      </c>
    </row>
    <row r="19">
      <c r="A19" s="27">
        <v>2015.0</v>
      </c>
      <c r="B19" s="25" t="s">
        <v>648</v>
      </c>
      <c r="C19" s="28">
        <v>284.0</v>
      </c>
      <c r="D19" s="30">
        <v>0.1772784019975031</v>
      </c>
    </row>
    <row r="20">
      <c r="A20" s="27">
        <v>2016.0</v>
      </c>
      <c r="B20" s="25" t="s">
        <v>648</v>
      </c>
      <c r="C20" s="28">
        <v>301.0</v>
      </c>
      <c r="D20" s="30">
        <v>0.17249283667621776</v>
      </c>
    </row>
    <row r="21">
      <c r="A21" s="27">
        <v>2017.0</v>
      </c>
      <c r="B21" s="25" t="s">
        <v>648</v>
      </c>
      <c r="C21" s="28">
        <v>279.0</v>
      </c>
      <c r="D21" s="30">
        <v>0.1586128482092098</v>
      </c>
    </row>
    <row r="22">
      <c r="A22" s="27">
        <v>2018.0</v>
      </c>
      <c r="B22" s="25" t="s">
        <v>648</v>
      </c>
      <c r="C22" s="28">
        <v>312.0</v>
      </c>
      <c r="D22" s="30">
        <v>0.18920557913887204</v>
      </c>
    </row>
    <row r="23">
      <c r="A23" s="27">
        <v>2019.0</v>
      </c>
      <c r="B23" s="25" t="s">
        <v>648</v>
      </c>
      <c r="C23" s="28">
        <v>296.0</v>
      </c>
      <c r="D23" s="30">
        <v>0.18592964824120603</v>
      </c>
    </row>
    <row r="24">
      <c r="A24" s="27">
        <v>2020.0</v>
      </c>
      <c r="B24" s="25" t="s">
        <v>648</v>
      </c>
      <c r="C24" s="28">
        <v>249.0</v>
      </c>
      <c r="D24" s="30">
        <v>0.157994923857868</v>
      </c>
    </row>
    <row r="25">
      <c r="A25" s="27">
        <v>2021.0</v>
      </c>
      <c r="B25" s="25" t="s">
        <v>648</v>
      </c>
      <c r="C25" s="28">
        <v>244.0</v>
      </c>
      <c r="D25" s="30">
        <v>0.15691318327974277</v>
      </c>
    </row>
    <row r="26">
      <c r="A26" s="27">
        <v>2022.0</v>
      </c>
      <c r="B26" s="25" t="s">
        <v>648</v>
      </c>
      <c r="C26" s="28">
        <v>205.0</v>
      </c>
      <c r="D26" s="30">
        <v>0.12982900569981</v>
      </c>
    </row>
    <row r="27">
      <c r="A27" s="27">
        <v>2023.0</v>
      </c>
      <c r="B27" s="25" t="s">
        <v>648</v>
      </c>
      <c r="C27" s="28">
        <v>245.0</v>
      </c>
      <c r="D27" s="30">
        <v>0.14661879114302812</v>
      </c>
    </row>
    <row r="28">
      <c r="A28" s="27">
        <v>2011.0</v>
      </c>
      <c r="B28" s="25" t="s">
        <v>649</v>
      </c>
      <c r="C28" s="31">
        <v>1560.0</v>
      </c>
      <c r="D28" s="32">
        <v>1.0</v>
      </c>
    </row>
    <row r="29">
      <c r="A29" s="27">
        <v>2012.0</v>
      </c>
      <c r="B29" s="25" t="s">
        <v>649</v>
      </c>
      <c r="C29" s="31">
        <v>2291.0</v>
      </c>
      <c r="D29" s="32">
        <v>1.0</v>
      </c>
    </row>
    <row r="30">
      <c r="A30" s="27">
        <v>2013.0</v>
      </c>
      <c r="B30" s="25" t="s">
        <v>649</v>
      </c>
      <c r="C30" s="31">
        <v>1772.0</v>
      </c>
      <c r="D30" s="32">
        <v>1.0</v>
      </c>
    </row>
    <row r="31">
      <c r="A31" s="27">
        <v>2014.0</v>
      </c>
      <c r="B31" s="25" t="s">
        <v>649</v>
      </c>
      <c r="C31" s="31">
        <v>1764.0</v>
      </c>
      <c r="D31" s="32">
        <v>1.0</v>
      </c>
    </row>
    <row r="32">
      <c r="A32" s="27">
        <v>2015.0</v>
      </c>
      <c r="B32" s="25" t="s">
        <v>649</v>
      </c>
      <c r="C32" s="31">
        <v>1602.0</v>
      </c>
      <c r="D32" s="32">
        <v>1.0</v>
      </c>
    </row>
    <row r="33">
      <c r="A33" s="27">
        <v>2016.0</v>
      </c>
      <c r="B33" s="25" t="s">
        <v>649</v>
      </c>
      <c r="C33" s="31">
        <v>1745.0</v>
      </c>
      <c r="D33" s="32">
        <v>1.0</v>
      </c>
    </row>
    <row r="34">
      <c r="A34" s="27">
        <v>2017.0</v>
      </c>
      <c r="B34" s="25" t="s">
        <v>649</v>
      </c>
      <c r="C34" s="31">
        <v>1759.0</v>
      </c>
      <c r="D34" s="32">
        <v>1.0</v>
      </c>
    </row>
    <row r="35">
      <c r="A35" s="27">
        <v>2018.0</v>
      </c>
      <c r="B35" s="25" t="s">
        <v>649</v>
      </c>
      <c r="C35" s="31">
        <v>1649.0</v>
      </c>
      <c r="D35" s="32">
        <v>1.0</v>
      </c>
    </row>
    <row r="36">
      <c r="A36" s="27">
        <v>2019.0</v>
      </c>
      <c r="B36" s="25" t="s">
        <v>649</v>
      </c>
      <c r="C36" s="31">
        <v>1592.0</v>
      </c>
      <c r="D36" s="32">
        <v>1.0</v>
      </c>
    </row>
    <row r="37">
      <c r="A37" s="27">
        <v>2020.0</v>
      </c>
      <c r="B37" s="25" t="s">
        <v>649</v>
      </c>
      <c r="C37" s="31">
        <v>1576.0</v>
      </c>
      <c r="D37" s="32">
        <v>1.0</v>
      </c>
    </row>
    <row r="38">
      <c r="A38" s="27">
        <v>2021.0</v>
      </c>
      <c r="B38" s="25" t="s">
        <v>649</v>
      </c>
      <c r="C38" s="31">
        <v>1555.0</v>
      </c>
      <c r="D38" s="32">
        <v>1.0</v>
      </c>
    </row>
    <row r="39">
      <c r="A39" s="27">
        <v>2022.0</v>
      </c>
      <c r="B39" s="25" t="s">
        <v>649</v>
      </c>
      <c r="C39" s="31">
        <v>1579.0</v>
      </c>
      <c r="D39" s="32">
        <v>1.0</v>
      </c>
    </row>
    <row r="40">
      <c r="A40" s="27">
        <v>2023.0</v>
      </c>
      <c r="B40" s="25" t="s">
        <v>649</v>
      </c>
      <c r="C40" s="31">
        <v>1671.0</v>
      </c>
      <c r="D40" s="32">
        <v>1.0</v>
      </c>
    </row>
  </sheetData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40.71"/>
    <col customWidth="1" min="2" max="3" width="27.57"/>
    <col customWidth="1" min="4" max="4" width="29.29"/>
  </cols>
  <sheetData>
    <row r="1">
      <c r="A1" s="33" t="s">
        <v>650</v>
      </c>
      <c r="B1" s="34"/>
      <c r="C1" s="34"/>
      <c r="D1" s="34"/>
      <c r="E1" s="34"/>
      <c r="F1" s="35" t="s">
        <v>651</v>
      </c>
      <c r="G1" s="36" t="s">
        <v>652</v>
      </c>
      <c r="H1" s="36" t="s">
        <v>653</v>
      </c>
      <c r="I1" s="37" t="s">
        <v>654</v>
      </c>
      <c r="J1" s="36" t="s">
        <v>655</v>
      </c>
      <c r="K1" s="34"/>
      <c r="L1" s="34"/>
      <c r="M1" s="34"/>
      <c r="N1" s="34"/>
    </row>
    <row r="2">
      <c r="A2" s="38"/>
      <c r="B2" s="34"/>
      <c r="C2" s="34"/>
      <c r="D2" s="34"/>
      <c r="E2" s="34"/>
      <c r="F2" s="39" t="s">
        <v>656</v>
      </c>
      <c r="G2" s="40"/>
      <c r="H2" s="40"/>
      <c r="I2" s="40"/>
      <c r="J2" s="40"/>
      <c r="K2" s="34"/>
      <c r="L2" s="34"/>
      <c r="M2" s="34"/>
      <c r="N2" s="34"/>
    </row>
    <row r="3">
      <c r="A3" s="41"/>
      <c r="F3" s="42">
        <v>2011.0</v>
      </c>
      <c r="G3" s="43">
        <v>137.0</v>
      </c>
      <c r="H3" s="44">
        <v>240.0</v>
      </c>
      <c r="I3" s="45">
        <v>1560.0</v>
      </c>
      <c r="J3" s="46">
        <f t="shared" ref="J3:J15" si="1">H3/I3</f>
        <v>0.1538461538</v>
      </c>
      <c r="K3" s="30">
        <f t="shared" ref="K3:K15" si="2">G3/I3</f>
        <v>0.08782051282</v>
      </c>
    </row>
    <row r="4">
      <c r="F4" s="47">
        <v>2012.0</v>
      </c>
      <c r="G4" s="48">
        <v>188.0</v>
      </c>
      <c r="H4" s="49">
        <v>243.0</v>
      </c>
      <c r="I4" s="50">
        <v>2291.0</v>
      </c>
      <c r="J4" s="46">
        <f t="shared" si="1"/>
        <v>0.1060672196</v>
      </c>
      <c r="K4" s="30">
        <f t="shared" si="2"/>
        <v>0.0820602357</v>
      </c>
    </row>
    <row r="5">
      <c r="A5" s="25" t="s">
        <v>651</v>
      </c>
      <c r="B5" s="28" t="s">
        <v>652</v>
      </c>
      <c r="C5" s="25" t="s">
        <v>653</v>
      </c>
      <c r="D5" s="51" t="s">
        <v>657</v>
      </c>
      <c r="F5" s="47">
        <v>2013.0</v>
      </c>
      <c r="G5" s="52">
        <v>197.0</v>
      </c>
      <c r="H5" s="53">
        <v>228.0</v>
      </c>
      <c r="I5" s="50">
        <v>1772.0</v>
      </c>
      <c r="J5" s="46">
        <f t="shared" si="1"/>
        <v>0.1286681716</v>
      </c>
      <c r="K5" s="30">
        <f t="shared" si="2"/>
        <v>0.1111738149</v>
      </c>
    </row>
    <row r="6">
      <c r="A6" s="27">
        <v>2011.0</v>
      </c>
      <c r="B6" s="29">
        <v>137.0</v>
      </c>
      <c r="C6" s="28">
        <v>240.0</v>
      </c>
      <c r="D6" s="31" t="s">
        <v>658</v>
      </c>
      <c r="F6" s="47">
        <v>2014.0</v>
      </c>
      <c r="G6" s="54">
        <v>202.0</v>
      </c>
      <c r="H6" s="55">
        <v>265.0</v>
      </c>
      <c r="I6" s="50">
        <v>1764.0</v>
      </c>
      <c r="J6" s="46">
        <f t="shared" si="1"/>
        <v>0.1502267574</v>
      </c>
      <c r="K6" s="30">
        <f t="shared" si="2"/>
        <v>0.1145124717</v>
      </c>
    </row>
    <row r="7">
      <c r="A7" s="27">
        <v>2012.0</v>
      </c>
      <c r="B7" s="29">
        <v>188.0</v>
      </c>
      <c r="C7" s="28">
        <v>243.0</v>
      </c>
      <c r="D7" s="31" t="s">
        <v>659</v>
      </c>
      <c r="F7" s="47">
        <v>2015.0</v>
      </c>
      <c r="G7" s="56">
        <v>194.0</v>
      </c>
      <c r="H7" s="57">
        <v>284.0</v>
      </c>
      <c r="I7" s="50">
        <v>1602.0</v>
      </c>
      <c r="J7" s="46">
        <f t="shared" si="1"/>
        <v>0.177278402</v>
      </c>
      <c r="K7" s="30">
        <f t="shared" si="2"/>
        <v>0.1210986267</v>
      </c>
    </row>
    <row r="8">
      <c r="A8" s="27">
        <v>2013.0</v>
      </c>
      <c r="B8" s="29">
        <v>197.0</v>
      </c>
      <c r="C8" s="28">
        <v>228.0</v>
      </c>
      <c r="D8" s="31" t="s">
        <v>660</v>
      </c>
      <c r="F8" s="47">
        <v>2016.0</v>
      </c>
      <c r="G8" s="58">
        <v>235.0</v>
      </c>
      <c r="H8" s="59">
        <v>301.0</v>
      </c>
      <c r="I8" s="50">
        <v>1745.0</v>
      </c>
      <c r="J8" s="46">
        <f t="shared" si="1"/>
        <v>0.1724928367</v>
      </c>
      <c r="K8" s="30">
        <f t="shared" si="2"/>
        <v>0.1346704871</v>
      </c>
    </row>
    <row r="9">
      <c r="A9" s="27">
        <v>2014.0</v>
      </c>
      <c r="B9" s="29">
        <v>202.0</v>
      </c>
      <c r="C9" s="28">
        <v>265.0</v>
      </c>
      <c r="D9" s="31" t="s">
        <v>661</v>
      </c>
      <c r="F9" s="47">
        <v>2017.0</v>
      </c>
      <c r="G9" s="60">
        <v>211.0</v>
      </c>
      <c r="H9" s="61">
        <v>279.0</v>
      </c>
      <c r="I9" s="50">
        <v>1759.0</v>
      </c>
      <c r="J9" s="46">
        <f t="shared" si="1"/>
        <v>0.1586128482</v>
      </c>
      <c r="K9" s="30">
        <f t="shared" si="2"/>
        <v>0.1199545196</v>
      </c>
    </row>
    <row r="10">
      <c r="A10" s="27">
        <v>2015.0</v>
      </c>
      <c r="B10" s="29">
        <v>194.0</v>
      </c>
      <c r="C10" s="28">
        <v>284.0</v>
      </c>
      <c r="D10" s="31" t="s">
        <v>662</v>
      </c>
      <c r="F10" s="47">
        <v>2018.0</v>
      </c>
      <c r="G10" s="62">
        <v>161.0</v>
      </c>
      <c r="H10" s="58">
        <v>312.0</v>
      </c>
      <c r="I10" s="50">
        <v>1649.0</v>
      </c>
      <c r="J10" s="46">
        <f t="shared" si="1"/>
        <v>0.1892055791</v>
      </c>
      <c r="K10" s="30">
        <f t="shared" si="2"/>
        <v>0.09763493026</v>
      </c>
    </row>
    <row r="11">
      <c r="A11" s="27">
        <v>2016.0</v>
      </c>
      <c r="B11" s="29">
        <v>235.0</v>
      </c>
      <c r="C11" s="28">
        <v>301.0</v>
      </c>
      <c r="D11" s="31" t="s">
        <v>663</v>
      </c>
      <c r="F11" s="47">
        <v>2019.0</v>
      </c>
      <c r="G11" s="63">
        <v>171.0</v>
      </c>
      <c r="H11" s="64">
        <v>296.0</v>
      </c>
      <c r="I11" s="50">
        <v>1592.0</v>
      </c>
      <c r="J11" s="46">
        <f t="shared" si="1"/>
        <v>0.1859296482</v>
      </c>
      <c r="K11" s="30">
        <f t="shared" si="2"/>
        <v>0.1074120603</v>
      </c>
    </row>
    <row r="12">
      <c r="A12" s="27">
        <v>2017.0</v>
      </c>
      <c r="B12" s="29">
        <v>211.0</v>
      </c>
      <c r="C12" s="28">
        <v>279.0</v>
      </c>
      <c r="D12" s="31" t="s">
        <v>664</v>
      </c>
      <c r="F12" s="47">
        <v>2020.0</v>
      </c>
      <c r="G12" s="65">
        <v>164.0</v>
      </c>
      <c r="H12" s="66">
        <v>249.0</v>
      </c>
      <c r="I12" s="50">
        <v>1576.0</v>
      </c>
      <c r="J12" s="46">
        <f t="shared" si="1"/>
        <v>0.1579949239</v>
      </c>
      <c r="K12" s="30">
        <f t="shared" si="2"/>
        <v>0.1040609137</v>
      </c>
    </row>
    <row r="13">
      <c r="A13" s="27">
        <v>2018.0</v>
      </c>
      <c r="B13" s="29">
        <v>161.0</v>
      </c>
      <c r="C13" s="28">
        <v>312.0</v>
      </c>
      <c r="D13" s="31" t="s">
        <v>665</v>
      </c>
      <c r="F13" s="47">
        <v>2021.0</v>
      </c>
      <c r="G13" s="67">
        <v>152.0</v>
      </c>
      <c r="H13" s="68">
        <v>244.0</v>
      </c>
      <c r="I13" s="50">
        <v>1555.0</v>
      </c>
      <c r="J13" s="46">
        <f t="shared" si="1"/>
        <v>0.1569131833</v>
      </c>
      <c r="K13" s="30">
        <f t="shared" si="2"/>
        <v>0.09774919614</v>
      </c>
    </row>
    <row r="14">
      <c r="A14" s="27">
        <v>2019.0</v>
      </c>
      <c r="B14" s="29">
        <v>171.0</v>
      </c>
      <c r="C14" s="28">
        <v>296.0</v>
      </c>
      <c r="D14" s="31" t="s">
        <v>666</v>
      </c>
      <c r="F14" s="47">
        <v>2022.0</v>
      </c>
      <c r="G14" s="69">
        <v>191.0</v>
      </c>
      <c r="H14" s="70">
        <v>205.0</v>
      </c>
      <c r="I14" s="50">
        <v>1579.0</v>
      </c>
      <c r="J14" s="46">
        <f t="shared" si="1"/>
        <v>0.1298290057</v>
      </c>
      <c r="K14" s="30">
        <f t="shared" si="2"/>
        <v>0.1209626346</v>
      </c>
    </row>
    <row r="15">
      <c r="A15" s="27">
        <v>2020.0</v>
      </c>
      <c r="B15" s="29">
        <v>164.0</v>
      </c>
      <c r="C15" s="28">
        <v>249.0</v>
      </c>
      <c r="D15" s="31" t="s">
        <v>667</v>
      </c>
      <c r="F15" s="47">
        <v>2023.0</v>
      </c>
      <c r="G15" s="71">
        <v>177.0</v>
      </c>
      <c r="H15" s="72">
        <v>245.0</v>
      </c>
      <c r="I15" s="50">
        <v>1671.0</v>
      </c>
      <c r="J15" s="46">
        <f t="shared" si="1"/>
        <v>0.1466187911</v>
      </c>
      <c r="K15" s="30">
        <f t="shared" si="2"/>
        <v>0.1059245961</v>
      </c>
    </row>
    <row r="16">
      <c r="A16" s="27">
        <v>2021.0</v>
      </c>
      <c r="B16" s="29">
        <v>152.0</v>
      </c>
      <c r="C16" s="28">
        <v>244.0</v>
      </c>
      <c r="D16" s="31" t="s">
        <v>668</v>
      </c>
    </row>
    <row r="17">
      <c r="A17" s="27">
        <v>2022.0</v>
      </c>
      <c r="B17" s="29">
        <v>191.0</v>
      </c>
      <c r="C17" s="28">
        <v>205.0</v>
      </c>
      <c r="D17" s="31" t="s">
        <v>669</v>
      </c>
    </row>
    <row r="18">
      <c r="A18" s="27">
        <v>2023.0</v>
      </c>
      <c r="B18" s="29">
        <v>177.0</v>
      </c>
      <c r="C18" s="28">
        <v>245.0</v>
      </c>
      <c r="D18" s="31" t="s">
        <v>670</v>
      </c>
    </row>
    <row r="21">
      <c r="A21" s="73" t="s">
        <v>671</v>
      </c>
    </row>
    <row r="22">
      <c r="A22" s="74" t="s">
        <v>672</v>
      </c>
    </row>
  </sheetData>
  <mergeCells count="4">
    <mergeCell ref="G1:G2"/>
    <mergeCell ref="H1:H2"/>
    <mergeCell ref="I1:I2"/>
    <mergeCell ref="J1:J2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sheetData>
    <row r="8">
      <c r="B8" s="8" t="s">
        <v>673</v>
      </c>
    </row>
    <row r="9">
      <c r="B9" s="8" t="s">
        <v>674</v>
      </c>
    </row>
    <row r="10">
      <c r="B10" s="8" t="s">
        <v>675</v>
      </c>
    </row>
  </sheetData>
  <printOptions/>
  <pageMargins bottom="0.787401575" footer="0.0" header="0.0" left="0.7" right="0.7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2025-04-22T13:30:26Z</dcterms:created>
</cp:coreProperties>
</file>