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yužití zdravotní péče" sheetId="1" r:id="rId4"/>
    <sheet state="visible" name="Využití zdravotní péče_unpivote" sheetId="2" r:id="rId5"/>
  </sheets>
  <definedNames/>
  <calcPr/>
</workbook>
</file>

<file path=xl/sharedStrings.xml><?xml version="1.0" encoding="utf-8"?>
<sst xmlns="http://schemas.openxmlformats.org/spreadsheetml/2006/main" count="206" uniqueCount="24">
  <si>
    <t>Náklady</t>
  </si>
  <si>
    <t xml:space="preserve">Ženy </t>
  </si>
  <si>
    <t>Muži</t>
  </si>
  <si>
    <t>Celkově</t>
  </si>
  <si>
    <t>Skupina onemocnění</t>
  </si>
  <si>
    <t>(Milionů Kč)</t>
  </si>
  <si>
    <t>(Milionů eur)</t>
  </si>
  <si>
    <t>Nádory průdušnice, plic a průdušek</t>
  </si>
  <si>
    <t>Nádory rtu, dutiny ústní a hltanu</t>
  </si>
  <si>
    <t>Nádory ledvin a ledvinné pánvičky</t>
  </si>
  <si>
    <t>Ateroskleróza</t>
  </si>
  <si>
    <t>Ischemická choroba srdeční</t>
  </si>
  <si>
    <t>Výduť aorty</t>
  </si>
  <si>
    <t>Cévní onemocnění mozku</t>
  </si>
  <si>
    <t>Jiná srdeční onemocnění</t>
  </si>
  <si>
    <t>Chronická obstrukční plicní nemoc</t>
  </si>
  <si>
    <t>Ostatní onemocnění</t>
  </si>
  <si>
    <t>Celkem</t>
  </si>
  <si>
    <t>Pohlaví</t>
  </si>
  <si>
    <t>Hodnota (mil.)</t>
  </si>
  <si>
    <t>Měna</t>
  </si>
  <si>
    <t>Ženy</t>
  </si>
  <si>
    <t>Kč</t>
  </si>
  <si>
    <t>Eur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</si>
</sst>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u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2" t="s">
        <v>1</v>
      </c>
      <c r="D2" s="2" t="s">
        <v>2</v>
      </c>
      <c r="F2" s="2" t="s">
        <v>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3" t="s">
        <v>4</v>
      </c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 t="s">
        <v>7</v>
      </c>
      <c r="B4" s="4">
        <f t="shared" ref="B4:B14" si="1">C4*25.67</f>
        <v>374.782</v>
      </c>
      <c r="C4" s="4">
        <v>14.6</v>
      </c>
      <c r="D4" s="4">
        <f t="shared" ref="D4:D14" si="2">E4*25.67</f>
        <v>644.317</v>
      </c>
      <c r="E4" s="4">
        <v>25.1</v>
      </c>
      <c r="F4" s="4">
        <f t="shared" ref="F4:F14" si="3">G4*25.67</f>
        <v>1016.532</v>
      </c>
      <c r="G4" s="4">
        <v>39.6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 t="s">
        <v>8</v>
      </c>
      <c r="B5" s="4">
        <f t="shared" si="1"/>
        <v>74.443</v>
      </c>
      <c r="C5" s="4">
        <v>2.9</v>
      </c>
      <c r="D5" s="4">
        <f t="shared" si="2"/>
        <v>305.473</v>
      </c>
      <c r="E5" s="4">
        <v>11.9</v>
      </c>
      <c r="F5" s="4">
        <f t="shared" si="3"/>
        <v>379.916</v>
      </c>
      <c r="G5" s="4">
        <v>14.8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 t="s">
        <v>9</v>
      </c>
      <c r="B6" s="4">
        <f t="shared" si="1"/>
        <v>15.402</v>
      </c>
      <c r="C6" s="4">
        <v>0.6</v>
      </c>
      <c r="D6" s="4">
        <f t="shared" si="2"/>
        <v>290.071</v>
      </c>
      <c r="E6" s="4">
        <v>11.3</v>
      </c>
      <c r="F6" s="4">
        <f t="shared" si="3"/>
        <v>305.473</v>
      </c>
      <c r="G6" s="4">
        <v>11.9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 t="s">
        <v>10</v>
      </c>
      <c r="B7" s="4">
        <f t="shared" si="1"/>
        <v>53.907</v>
      </c>
      <c r="C7" s="4">
        <v>2.1</v>
      </c>
      <c r="D7" s="4">
        <f t="shared" si="2"/>
        <v>341.411</v>
      </c>
      <c r="E7" s="4">
        <v>13.3</v>
      </c>
      <c r="F7" s="4">
        <f t="shared" si="3"/>
        <v>395.318</v>
      </c>
      <c r="G7" s="4">
        <v>15.4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 t="s">
        <v>11</v>
      </c>
      <c r="B8" s="4">
        <f t="shared" si="1"/>
        <v>254.133</v>
      </c>
      <c r="C8" s="4">
        <v>9.9</v>
      </c>
      <c r="D8" s="4">
        <f t="shared" si="2"/>
        <v>1049.903</v>
      </c>
      <c r="E8" s="4">
        <v>40.9</v>
      </c>
      <c r="F8" s="4">
        <f t="shared" si="3"/>
        <v>1304.036</v>
      </c>
      <c r="G8" s="4">
        <v>50.8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 t="s">
        <v>12</v>
      </c>
      <c r="B9" s="4">
        <f t="shared" si="1"/>
        <v>51.34</v>
      </c>
      <c r="C9" s="4">
        <v>2.0</v>
      </c>
      <c r="D9" s="4">
        <f t="shared" si="2"/>
        <v>210.494</v>
      </c>
      <c r="E9" s="4">
        <v>8.2</v>
      </c>
      <c r="F9" s="4">
        <f t="shared" si="3"/>
        <v>264.401</v>
      </c>
      <c r="G9" s="4">
        <v>10.3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 t="s">
        <v>13</v>
      </c>
      <c r="B10" s="4">
        <f t="shared" si="1"/>
        <v>195.092</v>
      </c>
      <c r="C10" s="4">
        <v>7.6</v>
      </c>
      <c r="D10" s="4">
        <f t="shared" si="2"/>
        <v>341.411</v>
      </c>
      <c r="E10" s="4">
        <v>13.3</v>
      </c>
      <c r="F10" s="4">
        <f t="shared" si="3"/>
        <v>536.503</v>
      </c>
      <c r="G10" s="4">
        <v>20.9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 t="s">
        <v>14</v>
      </c>
      <c r="B11" s="4">
        <f t="shared" si="1"/>
        <v>305.473</v>
      </c>
      <c r="C11" s="4">
        <v>11.9</v>
      </c>
      <c r="D11" s="4">
        <f t="shared" si="2"/>
        <v>1052.47</v>
      </c>
      <c r="E11" s="4">
        <v>41.0</v>
      </c>
      <c r="F11" s="4">
        <f t="shared" si="3"/>
        <v>1357.943</v>
      </c>
      <c r="G11" s="4">
        <v>52.9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 t="s">
        <v>15</v>
      </c>
      <c r="B12" s="4">
        <f t="shared" si="1"/>
        <v>354.246</v>
      </c>
      <c r="C12" s="4">
        <v>13.8</v>
      </c>
      <c r="D12" s="4">
        <f t="shared" si="2"/>
        <v>559.606</v>
      </c>
      <c r="E12" s="4">
        <v>21.8</v>
      </c>
      <c r="F12" s="4">
        <f t="shared" si="3"/>
        <v>913.852</v>
      </c>
      <c r="G12" s="4">
        <v>35.6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 t="s">
        <v>16</v>
      </c>
      <c r="B13" s="4">
        <f t="shared" si="1"/>
        <v>503.132</v>
      </c>
      <c r="C13" s="4">
        <v>19.6</v>
      </c>
      <c r="D13" s="4">
        <f t="shared" si="2"/>
        <v>1162.851</v>
      </c>
      <c r="E13" s="4">
        <v>45.3</v>
      </c>
      <c r="F13" s="4">
        <f t="shared" si="3"/>
        <v>1665.983</v>
      </c>
      <c r="G13" s="4">
        <v>64.9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5" t="s">
        <v>17</v>
      </c>
      <c r="B14" s="6">
        <f t="shared" si="1"/>
        <v>2181.95</v>
      </c>
      <c r="C14" s="6">
        <v>85.0</v>
      </c>
      <c r="D14" s="6">
        <f t="shared" si="2"/>
        <v>5958.007</v>
      </c>
      <c r="E14" s="6">
        <v>232.1</v>
      </c>
      <c r="F14" s="6">
        <f t="shared" si="3"/>
        <v>8139.957</v>
      </c>
      <c r="G14" s="6">
        <v>317.1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4">
    <mergeCell ref="B1:G1"/>
    <mergeCell ref="B2:C2"/>
    <mergeCell ref="D2:E2"/>
    <mergeCell ref="F2: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4</v>
      </c>
      <c r="B1" s="3" t="s">
        <v>18</v>
      </c>
      <c r="C1" s="3" t="s">
        <v>19</v>
      </c>
      <c r="D1" s="3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7</v>
      </c>
      <c r="B2" s="1" t="s">
        <v>21</v>
      </c>
      <c r="C2" s="4">
        <v>374.78200000000004</v>
      </c>
      <c r="D2" s="1" t="s">
        <v>22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 t="s">
        <v>8</v>
      </c>
      <c r="B3" s="1" t="s">
        <v>21</v>
      </c>
      <c r="C3" s="4">
        <v>74.443</v>
      </c>
      <c r="D3" s="1" t="s">
        <v>22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 t="s">
        <v>9</v>
      </c>
      <c r="B4" s="1" t="s">
        <v>21</v>
      </c>
      <c r="C4" s="4">
        <v>15.402000000000001</v>
      </c>
      <c r="D4" s="1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 t="s">
        <v>10</v>
      </c>
      <c r="B5" s="1" t="s">
        <v>21</v>
      </c>
      <c r="C5" s="4">
        <v>53.907000000000004</v>
      </c>
      <c r="D5" s="1" t="s">
        <v>22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 t="s">
        <v>11</v>
      </c>
      <c r="B6" s="1" t="s">
        <v>21</v>
      </c>
      <c r="C6" s="4">
        <v>254.13300000000004</v>
      </c>
      <c r="D6" s="1" t="s">
        <v>22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 t="s">
        <v>12</v>
      </c>
      <c r="B7" s="1" t="s">
        <v>21</v>
      </c>
      <c r="C7" s="4">
        <v>51.34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 t="s">
        <v>13</v>
      </c>
      <c r="B8" s="1" t="s">
        <v>21</v>
      </c>
      <c r="C8" s="4">
        <v>195.092</v>
      </c>
      <c r="D8" s="1" t="s">
        <v>22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 t="s">
        <v>14</v>
      </c>
      <c r="B9" s="1" t="s">
        <v>21</v>
      </c>
      <c r="C9" s="4">
        <v>305.473</v>
      </c>
      <c r="D9" s="1" t="s">
        <v>22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 t="s">
        <v>15</v>
      </c>
      <c r="B10" s="1" t="s">
        <v>21</v>
      </c>
      <c r="C10" s="4">
        <v>354.24600000000004</v>
      </c>
      <c r="D10" s="1" t="s">
        <v>22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 t="s">
        <v>16</v>
      </c>
      <c r="B11" s="1" t="s">
        <v>21</v>
      </c>
      <c r="C11" s="4">
        <v>503.13200000000006</v>
      </c>
      <c r="D11" s="1" t="s">
        <v>22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 t="s">
        <v>7</v>
      </c>
      <c r="B12" s="1" t="s">
        <v>21</v>
      </c>
      <c r="C12" s="4">
        <v>14.6</v>
      </c>
      <c r="D12" s="1" t="s">
        <v>23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 t="s">
        <v>8</v>
      </c>
      <c r="B13" s="1" t="s">
        <v>21</v>
      </c>
      <c r="C13" s="4">
        <v>2.9</v>
      </c>
      <c r="D13" s="1" t="s">
        <v>23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 t="s">
        <v>9</v>
      </c>
      <c r="B14" s="1" t="s">
        <v>21</v>
      </c>
      <c r="C14" s="4">
        <v>0.6</v>
      </c>
      <c r="D14" s="1" t="s">
        <v>23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 t="s">
        <v>10</v>
      </c>
      <c r="B15" s="1" t="s">
        <v>21</v>
      </c>
      <c r="C15" s="4">
        <v>2.1</v>
      </c>
      <c r="D15" s="1" t="s">
        <v>23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 t="s">
        <v>11</v>
      </c>
      <c r="B16" s="1" t="s">
        <v>21</v>
      </c>
      <c r="C16" s="4">
        <v>9.9</v>
      </c>
      <c r="D16" s="1" t="s">
        <v>23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 t="s">
        <v>12</v>
      </c>
      <c r="B17" s="1" t="s">
        <v>21</v>
      </c>
      <c r="C17" s="4">
        <v>2.0</v>
      </c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 t="s">
        <v>13</v>
      </c>
      <c r="B18" s="1" t="s">
        <v>21</v>
      </c>
      <c r="C18" s="4">
        <v>7.6</v>
      </c>
      <c r="D18" s="1" t="s">
        <v>23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 t="s">
        <v>14</v>
      </c>
      <c r="B19" s="1" t="s">
        <v>21</v>
      </c>
      <c r="C19" s="4">
        <v>11.9</v>
      </c>
      <c r="D19" s="1" t="s">
        <v>23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 t="s">
        <v>15</v>
      </c>
      <c r="B20" s="1" t="s">
        <v>21</v>
      </c>
      <c r="C20" s="4">
        <v>13.8</v>
      </c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 t="s">
        <v>16</v>
      </c>
      <c r="B21" s="1" t="s">
        <v>21</v>
      </c>
      <c r="C21" s="4">
        <v>19.6</v>
      </c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 t="s">
        <v>7</v>
      </c>
      <c r="B22" s="1" t="s">
        <v>2</v>
      </c>
      <c r="C22" s="4">
        <v>644.3170000000001</v>
      </c>
      <c r="D22" s="1" t="s">
        <v>22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 t="s">
        <v>8</v>
      </c>
      <c r="B23" s="1" t="s">
        <v>2</v>
      </c>
      <c r="C23" s="4">
        <v>305.473</v>
      </c>
      <c r="D23" s="1" t="s">
        <v>22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 t="s">
        <v>9</v>
      </c>
      <c r="B24" s="1" t="s">
        <v>2</v>
      </c>
      <c r="C24" s="4">
        <v>290.071</v>
      </c>
      <c r="D24" s="1" t="s">
        <v>22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 t="s">
        <v>10</v>
      </c>
      <c r="B25" s="1" t="s">
        <v>2</v>
      </c>
      <c r="C25" s="4">
        <v>341.41100000000006</v>
      </c>
      <c r="D25" s="1" t="s">
        <v>22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 t="s">
        <v>11</v>
      </c>
      <c r="B26" s="1" t="s">
        <v>2</v>
      </c>
      <c r="C26" s="4">
        <v>1049.903</v>
      </c>
      <c r="D26" s="1" t="s">
        <v>22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 t="s">
        <v>12</v>
      </c>
      <c r="B27" s="1" t="s">
        <v>2</v>
      </c>
      <c r="C27" s="4">
        <v>210.494</v>
      </c>
      <c r="D27" s="1" t="s">
        <v>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 t="s">
        <v>13</v>
      </c>
      <c r="B28" s="1" t="s">
        <v>2</v>
      </c>
      <c r="C28" s="4">
        <v>341.41100000000006</v>
      </c>
      <c r="D28" s="1" t="s">
        <v>22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 t="s">
        <v>14</v>
      </c>
      <c r="B29" s="1" t="s">
        <v>2</v>
      </c>
      <c r="C29" s="4">
        <v>1052.47</v>
      </c>
      <c r="D29" s="1" t="s">
        <v>22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 t="s">
        <v>15</v>
      </c>
      <c r="B30" s="1" t="s">
        <v>2</v>
      </c>
      <c r="C30" s="4">
        <v>559.6060000000001</v>
      </c>
      <c r="D30" s="1" t="s">
        <v>22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 t="s">
        <v>16</v>
      </c>
      <c r="B31" s="1" t="s">
        <v>2</v>
      </c>
      <c r="C31" s="4">
        <v>1162.851</v>
      </c>
      <c r="D31" s="1" t="s">
        <v>22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 t="s">
        <v>7</v>
      </c>
      <c r="B32" s="1" t="s">
        <v>2</v>
      </c>
      <c r="C32" s="4">
        <v>25.1</v>
      </c>
      <c r="D32" s="1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 t="s">
        <v>8</v>
      </c>
      <c r="B33" s="1" t="s">
        <v>2</v>
      </c>
      <c r="C33" s="4">
        <v>11.9</v>
      </c>
      <c r="D33" s="1" t="s">
        <v>23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 t="s">
        <v>9</v>
      </c>
      <c r="B34" s="1" t="s">
        <v>2</v>
      </c>
      <c r="C34" s="4">
        <v>11.3</v>
      </c>
      <c r="D34" s="1" t="s">
        <v>23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 t="s">
        <v>10</v>
      </c>
      <c r="B35" s="1" t="s">
        <v>2</v>
      </c>
      <c r="C35" s="4">
        <v>13.3</v>
      </c>
      <c r="D35" s="1" t="s">
        <v>23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 t="s">
        <v>11</v>
      </c>
      <c r="B36" s="1" t="s">
        <v>2</v>
      </c>
      <c r="C36" s="4">
        <v>40.9</v>
      </c>
      <c r="D36" s="1" t="s">
        <v>23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 t="s">
        <v>12</v>
      </c>
      <c r="B37" s="1" t="s">
        <v>2</v>
      </c>
      <c r="C37" s="4">
        <v>8.2</v>
      </c>
      <c r="D37" s="1" t="s">
        <v>23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 t="s">
        <v>13</v>
      </c>
      <c r="B38" s="1" t="s">
        <v>2</v>
      </c>
      <c r="C38" s="4">
        <v>13.3</v>
      </c>
      <c r="D38" s="1" t="s">
        <v>23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 t="s">
        <v>14</v>
      </c>
      <c r="B39" s="1" t="s">
        <v>2</v>
      </c>
      <c r="C39" s="4">
        <v>41.0</v>
      </c>
      <c r="D39" s="1" t="s">
        <v>23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 t="s">
        <v>15</v>
      </c>
      <c r="B40" s="1" t="s">
        <v>2</v>
      </c>
      <c r="C40" s="4">
        <v>21.8</v>
      </c>
      <c r="D40" s="1" t="s">
        <v>23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 t="s">
        <v>16</v>
      </c>
      <c r="B41" s="1" t="s">
        <v>2</v>
      </c>
      <c r="C41" s="4">
        <v>45.3</v>
      </c>
      <c r="D41" s="1" t="s">
        <v>23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 t="s">
        <v>7</v>
      </c>
      <c r="B42" s="1" t="s">
        <v>17</v>
      </c>
      <c r="C42" s="4">
        <v>1016.5320000000002</v>
      </c>
      <c r="D42" s="1" t="s">
        <v>22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 t="s">
        <v>8</v>
      </c>
      <c r="B43" s="1" t="s">
        <v>17</v>
      </c>
      <c r="C43" s="4">
        <v>379.91600000000005</v>
      </c>
      <c r="D43" s="1" t="s">
        <v>22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 t="s">
        <v>9</v>
      </c>
      <c r="B44" s="1" t="s">
        <v>17</v>
      </c>
      <c r="C44" s="4">
        <v>305.473</v>
      </c>
      <c r="D44" s="1" t="s">
        <v>22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 t="s">
        <v>10</v>
      </c>
      <c r="B45" s="1" t="s">
        <v>17</v>
      </c>
      <c r="C45" s="4">
        <v>395.31800000000004</v>
      </c>
      <c r="D45" s="1" t="s">
        <v>22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 t="s">
        <v>11</v>
      </c>
      <c r="B46" s="1" t="s">
        <v>17</v>
      </c>
      <c r="C46" s="4">
        <v>1304.036</v>
      </c>
      <c r="D46" s="1" t="s">
        <v>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 t="s">
        <v>12</v>
      </c>
      <c r="B47" s="1" t="s">
        <v>17</v>
      </c>
      <c r="C47" s="4">
        <v>264.401</v>
      </c>
      <c r="D47" s="1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 t="s">
        <v>13</v>
      </c>
      <c r="B48" s="1" t="s">
        <v>17</v>
      </c>
      <c r="C48" s="4">
        <v>536.503</v>
      </c>
      <c r="D48" s="1" t="s">
        <v>22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 t="s">
        <v>14</v>
      </c>
      <c r="B49" s="1" t="s">
        <v>17</v>
      </c>
      <c r="C49" s="4">
        <v>1357.943</v>
      </c>
      <c r="D49" s="1" t="s">
        <v>22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 t="s">
        <v>15</v>
      </c>
      <c r="B50" s="1" t="s">
        <v>17</v>
      </c>
      <c r="C50" s="4">
        <v>913.8520000000001</v>
      </c>
      <c r="D50" s="1" t="s">
        <v>22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 t="s">
        <v>16</v>
      </c>
      <c r="B51" s="1" t="s">
        <v>17</v>
      </c>
      <c r="C51" s="4">
        <v>1665.9830000000002</v>
      </c>
      <c r="D51" s="1" t="s">
        <v>22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 t="s">
        <v>7</v>
      </c>
      <c r="B52" s="1" t="s">
        <v>17</v>
      </c>
      <c r="C52" s="4">
        <v>39.6</v>
      </c>
      <c r="D52" s="1" t="s">
        <v>23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 t="s">
        <v>8</v>
      </c>
      <c r="B53" s="1" t="s">
        <v>17</v>
      </c>
      <c r="C53" s="4">
        <v>14.8</v>
      </c>
      <c r="D53" s="1" t="s">
        <v>23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 t="s">
        <v>9</v>
      </c>
      <c r="B54" s="1" t="s">
        <v>17</v>
      </c>
      <c r="C54" s="4">
        <v>11.9</v>
      </c>
      <c r="D54" s="1" t="s">
        <v>23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 t="s">
        <v>10</v>
      </c>
      <c r="B55" s="1" t="s">
        <v>17</v>
      </c>
      <c r="C55" s="4">
        <v>15.4</v>
      </c>
      <c r="D55" s="1" t="s">
        <v>23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 t="s">
        <v>11</v>
      </c>
      <c r="B56" s="1" t="s">
        <v>17</v>
      </c>
      <c r="C56" s="4">
        <v>50.8</v>
      </c>
      <c r="D56" s="1" t="s">
        <v>23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 t="s">
        <v>12</v>
      </c>
      <c r="B57" s="1" t="s">
        <v>17</v>
      </c>
      <c r="C57" s="4">
        <v>10.3</v>
      </c>
      <c r="D57" s="1" t="s">
        <v>23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 t="s">
        <v>13</v>
      </c>
      <c r="B58" s="1" t="s">
        <v>17</v>
      </c>
      <c r="C58" s="4">
        <v>20.9</v>
      </c>
      <c r="D58" s="1" t="s">
        <v>23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 t="s">
        <v>14</v>
      </c>
      <c r="B59" s="1" t="s">
        <v>17</v>
      </c>
      <c r="C59" s="4">
        <v>52.9</v>
      </c>
      <c r="D59" s="1" t="s">
        <v>23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 t="s">
        <v>15</v>
      </c>
      <c r="B60" s="1" t="s">
        <v>17</v>
      </c>
      <c r="C60" s="4">
        <v>35.6</v>
      </c>
      <c r="D60" s="1" t="s">
        <v>23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 t="s">
        <v>16</v>
      </c>
      <c r="B61" s="1" t="s">
        <v>17</v>
      </c>
      <c r="C61" s="4">
        <v>64.9</v>
      </c>
      <c r="D61" s="1" t="s">
        <v>23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</sheetData>
  <drawing r:id="rId1"/>
</worksheet>
</file>