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1" sheetId="1" r:id="rId4"/>
    <sheet state="visible" name="Data2" sheetId="2" r:id="rId5"/>
    <sheet state="visible" name="Data3" sheetId="3" r:id="rId6"/>
  </sheets>
  <definedNames/>
  <calcPr/>
</workbook>
</file>

<file path=xl/sharedStrings.xml><?xml version="1.0" encoding="utf-8"?>
<sst xmlns="http://schemas.openxmlformats.org/spreadsheetml/2006/main" count="116" uniqueCount="107">
  <si>
    <t>Příčina</t>
  </si>
  <si>
    <t>Procenta</t>
  </si>
  <si>
    <t>Kardiovaskulární nemoci</t>
  </si>
  <si>
    <t>1.44%</t>
  </si>
  <si>
    <t>Mozková mrtvice</t>
  </si>
  <si>
    <t>6.54%</t>
  </si>
  <si>
    <t>Rakovina celkem</t>
  </si>
  <si>
    <t>6.99%</t>
  </si>
  <si>
    <t>Neúmyslná zranění</t>
  </si>
  <si>
    <t>8.18%</t>
  </si>
  <si>
    <t>Jiná zranění na silnicích</t>
  </si>
  <si>
    <t>10.48%</t>
  </si>
  <si>
    <t>Utopení</t>
  </si>
  <si>
    <t>11.83%</t>
  </si>
  <si>
    <t>Rakovina prsu</t>
  </si>
  <si>
    <t>12.28%</t>
  </si>
  <si>
    <t>Zranění na silnicích</t>
  </si>
  <si>
    <t>12.43%</t>
  </si>
  <si>
    <t>Dopravní zranění</t>
  </si>
  <si>
    <t>12.48%</t>
  </si>
  <si>
    <t>Ostatní dopravní zranění</t>
  </si>
  <si>
    <t>12.78%</t>
  </si>
  <si>
    <t>Zranění</t>
  </si>
  <si>
    <t>15.17%</t>
  </si>
  <si>
    <t>Rakovina tlustého střeva a konečníku</t>
  </si>
  <si>
    <t>16.76%</t>
  </si>
  <si>
    <t>Meziosobní násilí</t>
  </si>
  <si>
    <t>18.89%</t>
  </si>
  <si>
    <t>Idiopatická epilepsie</t>
  </si>
  <si>
    <t>32.61%</t>
  </si>
  <si>
    <t>Rakovina hrtanu</t>
  </si>
  <si>
    <t>39.06%</t>
  </si>
  <si>
    <t>Rakovina jícnu</t>
  </si>
  <si>
    <t>40.53%</t>
  </si>
  <si>
    <t>Onemocnění zažívacího systému</t>
  </si>
  <si>
    <t>42.19%</t>
  </si>
  <si>
    <t>Rakovina jater</t>
  </si>
  <si>
    <t>48.29%</t>
  </si>
  <si>
    <t>Pankreatitida</t>
  </si>
  <si>
    <t>51.36%</t>
  </si>
  <si>
    <t>Rakovina rtu a ústní dutiny</t>
  </si>
  <si>
    <t>58.53%</t>
  </si>
  <si>
    <t>Rakovina nosohltanu</t>
  </si>
  <si>
    <t>59.10%</t>
  </si>
  <si>
    <t>Ostatní nádory hltanu</t>
  </si>
  <si>
    <t>62.47%</t>
  </si>
  <si>
    <t>Cirhóza a ostatní chronická onemocnění jater</t>
  </si>
  <si>
    <t>78.30%</t>
  </si>
  <si>
    <t>Kategorie CZ</t>
  </si>
  <si>
    <t>Kategorie EN</t>
  </si>
  <si>
    <t>Hodnota</t>
  </si>
  <si>
    <t>Syndrom závislosti na alkoholu</t>
  </si>
  <si>
    <r>
      <rPr>
        <rFont val="Arial"/>
        <color rgb="FF231F20"/>
        <sz val="8.0"/>
      </rPr>
      <t>Alcohol dependence syndrome</t>
    </r>
  </si>
  <si>
    <t>Nespecifické onemocnění jater</t>
  </si>
  <si>
    <r>
      <rPr>
        <rFont val="Arial"/>
        <color rgb="FF231F20"/>
        <sz val="8.0"/>
      </rPr>
      <t>Nonspecific liver disease</t>
    </r>
  </si>
  <si>
    <t>Hypertenze (vysoký krevní tlak)</t>
  </si>
  <si>
    <r>
      <rPr>
        <rFont val="Arial"/>
        <color rgb="FF231F20"/>
        <sz val="8.0"/>
      </rPr>
      <t>Hypertension</t>
    </r>
  </si>
  <si>
    <t>Onemocnění jater způsobené alkoholem</t>
  </si>
  <si>
    <r>
      <rPr>
        <rFont val="Arial"/>
        <color rgb="FF231F20"/>
        <sz val="8.0"/>
      </rPr>
      <t>Alcoholic liver disease</t>
    </r>
  </si>
  <si>
    <t>Zánět slinivky břišní</t>
  </si>
  <si>
    <r>
      <rPr>
        <rFont val="Arial"/>
        <color rgb="FF231F20"/>
        <sz val="8.0"/>
      </rPr>
      <t>Chronic pancreatitis</t>
    </r>
  </si>
  <si>
    <t>Otrava alkoholem</t>
  </si>
  <si>
    <r>
      <rPr>
        <rFont val="Arial"/>
        <color rgb="FF231F20"/>
        <sz val="8.0"/>
      </rPr>
      <t>Alcohol intoxication</t>
    </r>
  </si>
  <si>
    <r>
      <rPr>
        <rFont val="Arial"/>
        <color rgb="FF231F20"/>
        <sz val="8.0"/>
      </rPr>
      <t>Colorectal cancer</t>
    </r>
  </si>
  <si>
    <t>Psychóza spojená s alkoholem</t>
  </si>
  <si>
    <r>
      <rPr>
        <rFont val="Arial"/>
        <color rgb="FF231F20"/>
        <sz val="8.0"/>
      </rPr>
      <t>Alcohol related psychosis</t>
    </r>
  </si>
  <si>
    <r>
      <rPr>
        <rFont val="Arial"/>
        <color rgb="FF231F20"/>
        <sz val="8.0"/>
      </rPr>
      <t>Breast cancer</t>
    </r>
  </si>
  <si>
    <r>
      <rPr>
        <rFont val="Arial"/>
        <color rgb="FF231F20"/>
        <sz val="8.0"/>
      </rPr>
      <t>Alcohol-induced pancreatitis</t>
    </r>
  </si>
  <si>
    <t>Zrychlený srdeční tep</t>
  </si>
  <si>
    <r>
      <rPr>
        <rFont val="Arial"/>
        <color rgb="FF231F20"/>
        <sz val="8.0"/>
      </rPr>
      <t>Supraventricular tachycardia</t>
    </r>
  </si>
  <si>
    <t>Zvýšený tlak v portální žíle</t>
  </si>
  <si>
    <r>
      <rPr>
        <rFont val="Arial"/>
        <color rgb="FF231F20"/>
        <sz val="8.0"/>
      </rPr>
      <t>Portal hypertension</t>
    </r>
  </si>
  <si>
    <t>Poruchy periferního nervového systému</t>
  </si>
  <si>
    <r>
      <rPr>
        <rFont val="Arial"/>
        <color rgb="FF231F20"/>
        <sz val="8.0"/>
      </rPr>
      <t>Alcoholic polyneuropathy</t>
    </r>
  </si>
  <si>
    <t>Alkoholem související neurodegenerace</t>
  </si>
  <si>
    <r>
      <rPr>
        <rFont val="Arial"/>
        <color rgb="FF231F20"/>
        <sz val="8.0"/>
      </rPr>
      <t>Alcohol-related neurodegeneration</t>
    </r>
  </si>
  <si>
    <t>Krvácení z trávicího traktu</t>
  </si>
  <si>
    <r>
      <rPr>
        <rFont val="Arial"/>
        <color rgb="FF231F20"/>
        <sz val="8.0"/>
      </rPr>
      <t>Gastrointestinal bleeding</t>
    </r>
  </si>
  <si>
    <t>Zánět žaludeční sliznice způsobený alkoholem</t>
  </si>
  <si>
    <r>
      <rPr>
        <rFont val="Arial"/>
        <color rgb="FF231F20"/>
        <sz val="8.0"/>
      </rPr>
      <t>Alcoholic gastritis</t>
    </r>
  </si>
  <si>
    <t>Náhlý zánět slinivky břišní</t>
  </si>
  <si>
    <r>
      <rPr>
        <rFont val="Arial"/>
        <color rgb="FF231F20"/>
        <sz val="8.0"/>
      </rPr>
      <t>Acute pancreatitis</t>
    </r>
  </si>
  <si>
    <t>Rakovina ústní a hltanové dutiny</t>
  </si>
  <si>
    <r>
      <rPr>
        <rFont val="Arial"/>
        <color rgb="FF231F20"/>
        <sz val="8.0"/>
      </rPr>
      <t>Oropharyngeal cancer</t>
    </r>
  </si>
  <si>
    <t>Onemocnění srdce spojené s alkoholem</t>
  </si>
  <si>
    <r>
      <rPr>
        <rFont val="Arial"/>
        <color rgb="FF231F20"/>
        <sz val="8.0"/>
      </rPr>
      <t>Alcoholic cardiomyopathy</t>
    </r>
  </si>
  <si>
    <t>Onemocnění svalů spojené s alkoholem</t>
  </si>
  <si>
    <r>
      <rPr>
        <rFont val="Arial"/>
        <color rgb="FF231F20"/>
        <sz val="8.0"/>
      </rPr>
      <t>Alcoholic myopathy</t>
    </r>
  </si>
  <si>
    <t>Rozšířené žíly v jícnu</t>
  </si>
  <si>
    <r>
      <rPr>
        <rFont val="Arial"/>
        <color rgb="FF231F20"/>
        <sz val="8.0"/>
      </rPr>
      <t>Esophageal varices</t>
    </r>
  </si>
  <si>
    <r>
      <rPr>
        <rFont val="Arial"/>
        <color rgb="FF231F20"/>
        <sz val="8.0"/>
      </rPr>
      <t>Liver cancer</t>
    </r>
  </si>
  <si>
    <t>Vliv alkoholu na plod a novorozence</t>
  </si>
  <si>
    <r>
      <rPr>
        <rFont val="Arial"/>
        <color rgb="FF231F20"/>
        <sz val="8.0"/>
      </rPr>
      <t>Alcohol effects on the fetus and newborn</t>
    </r>
  </si>
  <si>
    <r>
      <rPr>
        <rFont val="Arial"/>
        <color rgb="FF231F20"/>
        <sz val="8.0"/>
      </rPr>
      <t>Esophageal cancer</t>
    </r>
  </si>
  <si>
    <t>Fetální alkoholový syndrom</t>
  </si>
  <si>
    <r>
      <rPr>
        <rFont val="Arial"/>
        <color rgb="FF231F20"/>
        <sz val="8.0"/>
      </rPr>
      <t>Fetal alcohol syndrome</t>
    </r>
  </si>
  <si>
    <r>
      <rPr>
        <rFont val="Arial"/>
        <color rgb="FF231F20"/>
        <sz val="8.0"/>
      </rPr>
      <t>Laryngeal cancer</t>
    </r>
  </si>
  <si>
    <t>Zdravotní zranění</t>
  </si>
  <si>
    <r>
      <rPr>
        <rFont val="Arial"/>
        <color rgb="FF231F20"/>
        <sz val="8.0"/>
      </rPr>
      <t>Health injuries</t>
    </r>
  </si>
  <si>
    <t>Celkem</t>
  </si>
  <si>
    <t>Total</t>
  </si>
  <si>
    <t>Prevence alkoholismu</t>
  </si>
  <si>
    <r>
      <rPr>
        <rFont val="Arial"/>
        <color rgb="FF231F20"/>
        <sz val="8.0"/>
      </rPr>
      <t>Prevention of alcoholism</t>
    </r>
  </si>
  <si>
    <t>Správa spotřební daně</t>
  </si>
  <si>
    <r>
      <rPr>
        <rFont val="Arial"/>
        <color rgb="FF231F20"/>
        <sz val="8.0"/>
      </rPr>
      <t>Administration of consumption tax</t>
    </r>
  </si>
  <si>
    <t>Správa pojištěných událostí</t>
  </si>
  <si>
    <r>
      <rPr>
        <rFont val="Arial"/>
        <color rgb="FF231F20"/>
        <sz val="8.0"/>
      </rPr>
      <t>Administration of insured events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</si>
</sst>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sz val="11.0"/>
      <color rgb="FF000000"/>
      <name val="Calibri"/>
    </font>
    <font>
      <sz val="9.0"/>
      <color rgb="FF1F1F1F"/>
      <name val="&quot;Google Sans&quot;"/>
    </font>
    <font>
      <b/>
      <sz val="8.0"/>
      <color theme="1"/>
      <name val="Arial"/>
    </font>
    <font>
      <b/>
      <color theme="1"/>
      <name val="Arial"/>
      <scheme val="minor"/>
    </font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9D9FA2"/>
      </left>
      <right style="thin">
        <color rgb="FF9D9FA2"/>
      </right>
      <top style="thin">
        <color rgb="FF9D9FA2"/>
      </top>
      <bottom style="thin">
        <color rgb="FF9D9FA2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4" xfId="0" applyAlignment="1" applyFont="1" applyNumberForma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4" xfId="0" applyAlignment="1" applyFont="1" applyNumberFormat="1">
      <alignment horizontal="right" readingOrder="0" shrinkToFit="0" vertical="bottom" wrapText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readingOrder="0"/>
    </xf>
    <xf borderId="0" fillId="0" fontId="5" numFmtId="0" xfId="0" applyFont="1"/>
    <xf borderId="1" fillId="0" fontId="6" numFmtId="0" xfId="0" applyAlignment="1" applyBorder="1" applyFont="1">
      <alignment horizontal="left" shrinkToFit="0" vertical="top" wrapText="1"/>
    </xf>
    <xf borderId="0" fillId="0" fontId="1" numFmtId="0" xfId="0" applyFont="1"/>
    <xf borderId="1" fillId="0" fontId="6" numFmtId="0" xfId="0" applyAlignment="1" applyBorder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4.5"/>
  </cols>
  <sheetData>
    <row r="1">
      <c r="A1" s="1" t="s">
        <v>0</v>
      </c>
      <c r="B1" s="2" t="s">
        <v>1</v>
      </c>
      <c r="E1" s="3"/>
      <c r="F1" s="2"/>
      <c r="G1" s="2"/>
      <c r="H1" s="2"/>
      <c r="I1" s="2"/>
      <c r="J1" s="2"/>
    </row>
    <row r="2">
      <c r="A2" s="1" t="s">
        <v>2</v>
      </c>
      <c r="B2" s="4" t="s">
        <v>3</v>
      </c>
      <c r="E2" s="3"/>
      <c r="F2" s="4"/>
      <c r="G2" s="2"/>
      <c r="H2" s="4"/>
      <c r="I2" s="2"/>
    </row>
    <row r="3">
      <c r="A3" s="1" t="s">
        <v>4</v>
      </c>
      <c r="B3" s="4" t="s">
        <v>5</v>
      </c>
      <c r="E3" s="3"/>
      <c r="F3" s="4"/>
      <c r="G3" s="2"/>
      <c r="H3" s="4"/>
      <c r="I3" s="2"/>
    </row>
    <row r="4">
      <c r="A4" s="1" t="s">
        <v>6</v>
      </c>
      <c r="B4" s="4" t="s">
        <v>7</v>
      </c>
      <c r="E4" s="2"/>
      <c r="F4" s="4"/>
      <c r="G4" s="2"/>
      <c r="H4" s="4"/>
      <c r="I4" s="2"/>
    </row>
    <row r="5">
      <c r="A5" s="1" t="s">
        <v>8</v>
      </c>
      <c r="B5" s="4" t="s">
        <v>9</v>
      </c>
      <c r="E5" s="2"/>
      <c r="F5" s="4"/>
      <c r="G5" s="2"/>
      <c r="H5" s="4"/>
      <c r="I5" s="2"/>
    </row>
    <row r="6">
      <c r="A6" s="1" t="s">
        <v>10</v>
      </c>
      <c r="B6" s="4" t="s">
        <v>11</v>
      </c>
      <c r="E6" s="2"/>
      <c r="F6" s="4"/>
      <c r="G6" s="2"/>
      <c r="H6" s="4"/>
      <c r="I6" s="2"/>
    </row>
    <row r="7">
      <c r="A7" s="1" t="s">
        <v>12</v>
      </c>
      <c r="B7" s="5" t="s">
        <v>13</v>
      </c>
      <c r="E7" s="2"/>
      <c r="F7" s="4"/>
      <c r="G7" s="2"/>
      <c r="H7" s="4"/>
      <c r="I7" s="2"/>
    </row>
    <row r="8">
      <c r="A8" s="1" t="s">
        <v>14</v>
      </c>
      <c r="B8" s="4" t="s">
        <v>15</v>
      </c>
      <c r="E8" s="2"/>
      <c r="F8" s="4"/>
      <c r="G8" s="2"/>
      <c r="H8" s="4"/>
      <c r="I8" s="2"/>
    </row>
    <row r="9">
      <c r="A9" s="1" t="s">
        <v>16</v>
      </c>
      <c r="B9" s="4" t="s">
        <v>17</v>
      </c>
      <c r="E9" s="2"/>
      <c r="F9" s="4"/>
      <c r="G9" s="2"/>
      <c r="H9" s="4"/>
      <c r="I9" s="2"/>
    </row>
    <row r="10">
      <c r="A10" s="1" t="s">
        <v>18</v>
      </c>
      <c r="B10" s="4" t="s">
        <v>19</v>
      </c>
      <c r="E10" s="2"/>
      <c r="F10" s="4"/>
      <c r="G10" s="2"/>
      <c r="H10" s="4"/>
      <c r="I10" s="2"/>
    </row>
    <row r="11">
      <c r="A11" s="1" t="s">
        <v>20</v>
      </c>
      <c r="B11" s="4" t="s">
        <v>21</v>
      </c>
      <c r="E11" s="2"/>
      <c r="F11" s="4"/>
      <c r="G11" s="2"/>
      <c r="H11" s="4"/>
      <c r="I11" s="2"/>
    </row>
    <row r="12">
      <c r="A12" s="1" t="s">
        <v>22</v>
      </c>
      <c r="B12" s="4" t="s">
        <v>23</v>
      </c>
      <c r="E12" s="2"/>
      <c r="F12" s="4"/>
      <c r="G12" s="2"/>
      <c r="H12" s="4"/>
      <c r="I12" s="2"/>
    </row>
    <row r="13">
      <c r="A13" s="1" t="s">
        <v>24</v>
      </c>
      <c r="B13" s="4" t="s">
        <v>25</v>
      </c>
      <c r="E13" s="2"/>
      <c r="F13" s="4"/>
      <c r="G13" s="2"/>
      <c r="H13" s="4"/>
      <c r="I13" s="2"/>
    </row>
    <row r="14">
      <c r="A14" s="1" t="s">
        <v>26</v>
      </c>
      <c r="B14" s="4" t="s">
        <v>27</v>
      </c>
      <c r="E14" s="2"/>
      <c r="F14" s="4"/>
      <c r="G14" s="2"/>
      <c r="H14" s="4"/>
      <c r="I14" s="2"/>
    </row>
    <row r="15">
      <c r="A15" s="1" t="s">
        <v>28</v>
      </c>
      <c r="B15" s="4" t="s">
        <v>29</v>
      </c>
      <c r="E15" s="2"/>
      <c r="F15" s="4"/>
      <c r="G15" s="2"/>
      <c r="H15" s="4"/>
      <c r="I15" s="2"/>
    </row>
    <row r="16">
      <c r="A16" s="1" t="s">
        <v>30</v>
      </c>
      <c r="B16" s="4" t="s">
        <v>31</v>
      </c>
      <c r="E16" s="2"/>
      <c r="F16" s="4"/>
      <c r="G16" s="2"/>
      <c r="H16" s="4"/>
      <c r="I16" s="2"/>
    </row>
    <row r="17">
      <c r="A17" s="1" t="s">
        <v>32</v>
      </c>
      <c r="B17" s="4" t="s">
        <v>33</v>
      </c>
      <c r="E17" s="2"/>
      <c r="F17" s="4"/>
      <c r="G17" s="2"/>
      <c r="H17" s="4"/>
      <c r="I17" s="2"/>
    </row>
    <row r="18">
      <c r="A18" s="1" t="s">
        <v>34</v>
      </c>
      <c r="B18" s="4" t="s">
        <v>35</v>
      </c>
      <c r="E18" s="2"/>
      <c r="F18" s="4"/>
      <c r="G18" s="2"/>
      <c r="H18" s="4"/>
      <c r="I18" s="2"/>
    </row>
    <row r="19">
      <c r="A19" s="1" t="s">
        <v>36</v>
      </c>
      <c r="B19" s="4" t="s">
        <v>37</v>
      </c>
      <c r="E19" s="2"/>
      <c r="F19" s="4"/>
      <c r="G19" s="2"/>
      <c r="H19" s="4"/>
      <c r="I19" s="2"/>
    </row>
    <row r="20">
      <c r="A20" s="1" t="s">
        <v>38</v>
      </c>
      <c r="B20" s="4" t="s">
        <v>39</v>
      </c>
      <c r="E20" s="2"/>
      <c r="F20" s="4"/>
      <c r="G20" s="2"/>
      <c r="H20" s="4"/>
      <c r="I20" s="2"/>
    </row>
    <row r="21">
      <c r="A21" s="1" t="s">
        <v>40</v>
      </c>
      <c r="B21" s="4" t="s">
        <v>41</v>
      </c>
      <c r="E21" s="2"/>
      <c r="F21" s="4"/>
      <c r="G21" s="2"/>
      <c r="H21" s="4"/>
      <c r="I21" s="2"/>
    </row>
    <row r="22">
      <c r="A22" s="1" t="s">
        <v>42</v>
      </c>
      <c r="B22" s="4" t="s">
        <v>43</v>
      </c>
      <c r="E22" s="2"/>
      <c r="F22" s="4"/>
      <c r="G22" s="2"/>
      <c r="H22" s="4"/>
      <c r="I22" s="2"/>
    </row>
    <row r="23">
      <c r="A23" s="1" t="s">
        <v>44</v>
      </c>
      <c r="B23" s="4" t="s">
        <v>45</v>
      </c>
      <c r="E23" s="2"/>
      <c r="F23" s="4"/>
      <c r="G23" s="2"/>
      <c r="H23" s="4"/>
      <c r="I23" s="2"/>
    </row>
    <row r="24">
      <c r="A24" s="1" t="s">
        <v>46</v>
      </c>
      <c r="B24" s="4" t="s">
        <v>47</v>
      </c>
      <c r="E24" s="2"/>
      <c r="F24" s="4"/>
      <c r="G24" s="2"/>
      <c r="H24" s="4"/>
      <c r="I24" s="2"/>
    </row>
    <row r="41">
      <c r="A41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2.25"/>
    <col customWidth="1" min="2" max="2" width="23.25"/>
  </cols>
  <sheetData>
    <row r="1">
      <c r="A1" s="7" t="s">
        <v>48</v>
      </c>
      <c r="B1" s="7" t="s">
        <v>49</v>
      </c>
      <c r="C1" s="8" t="s">
        <v>50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>
      <c r="A2" s="10" t="s">
        <v>51</v>
      </c>
      <c r="B2" s="10" t="s">
        <v>52</v>
      </c>
      <c r="C2" s="11">
        <v>1686.0</v>
      </c>
    </row>
    <row r="3">
      <c r="A3" s="10" t="s">
        <v>53</v>
      </c>
      <c r="B3" s="10" t="s">
        <v>54</v>
      </c>
      <c r="C3" s="11">
        <v>3597.8</v>
      </c>
    </row>
    <row r="4">
      <c r="A4" s="10" t="s">
        <v>55</v>
      </c>
      <c r="B4" s="10" t="s">
        <v>56</v>
      </c>
      <c r="C4" s="11">
        <v>1422.17</v>
      </c>
    </row>
    <row r="5">
      <c r="A5" s="10" t="s">
        <v>57</v>
      </c>
      <c r="B5" s="10" t="s">
        <v>58</v>
      </c>
      <c r="C5" s="11">
        <v>1355.91</v>
      </c>
    </row>
    <row r="6">
      <c r="A6" s="10" t="s">
        <v>59</v>
      </c>
      <c r="B6" s="10" t="s">
        <v>60</v>
      </c>
      <c r="C6" s="11">
        <v>1239.18</v>
      </c>
    </row>
    <row r="7">
      <c r="A7" s="10" t="s">
        <v>61</v>
      </c>
      <c r="B7" s="10" t="s">
        <v>62</v>
      </c>
      <c r="C7" s="11">
        <v>1212.78</v>
      </c>
    </row>
    <row r="8">
      <c r="A8" s="10" t="s">
        <v>24</v>
      </c>
      <c r="B8" s="10" t="s">
        <v>63</v>
      </c>
      <c r="C8" s="11">
        <v>867.98</v>
      </c>
    </row>
    <row r="9">
      <c r="A9" s="10" t="s">
        <v>64</v>
      </c>
      <c r="B9" s="10" t="s">
        <v>65</v>
      </c>
      <c r="C9" s="11">
        <v>863.4</v>
      </c>
    </row>
    <row r="10">
      <c r="A10" s="10" t="s">
        <v>14</v>
      </c>
      <c r="B10" s="10" t="s">
        <v>66</v>
      </c>
      <c r="C10" s="11">
        <v>595.83</v>
      </c>
    </row>
    <row r="11">
      <c r="A11" s="10" t="s">
        <v>59</v>
      </c>
      <c r="B11" s="10" t="s">
        <v>67</v>
      </c>
      <c r="C11" s="11">
        <v>333.1</v>
      </c>
    </row>
    <row r="12">
      <c r="A12" s="10" t="s">
        <v>68</v>
      </c>
      <c r="B12" s="10" t="s">
        <v>69</v>
      </c>
      <c r="C12" s="11">
        <v>85.12</v>
      </c>
    </row>
    <row r="13">
      <c r="A13" s="10" t="s">
        <v>70</v>
      </c>
      <c r="B13" s="10" t="s">
        <v>71</v>
      </c>
      <c r="C13" s="11">
        <v>73.02</v>
      </c>
    </row>
    <row r="14">
      <c r="A14" s="10" t="s">
        <v>72</v>
      </c>
      <c r="B14" s="10" t="s">
        <v>73</v>
      </c>
      <c r="C14" s="11">
        <v>52.43</v>
      </c>
    </row>
    <row r="15">
      <c r="A15" s="10" t="s">
        <v>74</v>
      </c>
      <c r="B15" s="10" t="s">
        <v>75</v>
      </c>
      <c r="C15" s="11">
        <v>39.54</v>
      </c>
    </row>
    <row r="16">
      <c r="A16" s="10" t="s">
        <v>76</v>
      </c>
      <c r="B16" s="10" t="s">
        <v>77</v>
      </c>
      <c r="C16" s="11">
        <v>23.99</v>
      </c>
    </row>
    <row r="17">
      <c r="A17" s="10" t="s">
        <v>78</v>
      </c>
      <c r="B17" s="10" t="s">
        <v>79</v>
      </c>
      <c r="C17" s="11">
        <v>19.06</v>
      </c>
    </row>
    <row r="18">
      <c r="A18" s="10" t="s">
        <v>80</v>
      </c>
      <c r="B18" s="10" t="s">
        <v>81</v>
      </c>
      <c r="C18" s="11">
        <v>17.12</v>
      </c>
    </row>
    <row r="19">
      <c r="A19" s="10" t="s">
        <v>82</v>
      </c>
      <c r="B19" s="10" t="s">
        <v>83</v>
      </c>
      <c r="C19" s="11">
        <v>16.8</v>
      </c>
    </row>
    <row r="20">
      <c r="A20" s="10" t="s">
        <v>84</v>
      </c>
      <c r="B20" s="10" t="s">
        <v>85</v>
      </c>
      <c r="C20" s="11">
        <v>7.59</v>
      </c>
    </row>
    <row r="21">
      <c r="A21" s="10" t="s">
        <v>86</v>
      </c>
      <c r="B21" s="10" t="s">
        <v>87</v>
      </c>
      <c r="C21" s="11">
        <v>2.27</v>
      </c>
    </row>
    <row r="22">
      <c r="A22" s="10" t="s">
        <v>88</v>
      </c>
      <c r="B22" s="10" t="s">
        <v>89</v>
      </c>
      <c r="C22" s="11">
        <v>1.21</v>
      </c>
    </row>
    <row r="23">
      <c r="A23" s="10" t="s">
        <v>36</v>
      </c>
      <c r="B23" s="10" t="s">
        <v>90</v>
      </c>
      <c r="C23" s="11">
        <v>0.78</v>
      </c>
    </row>
    <row r="24">
      <c r="A24" s="10" t="s">
        <v>91</v>
      </c>
      <c r="B24" s="10" t="s">
        <v>92</v>
      </c>
      <c r="C24" s="11">
        <v>0.25</v>
      </c>
    </row>
    <row r="25">
      <c r="A25" s="10" t="s">
        <v>32</v>
      </c>
      <c r="B25" s="10" t="s">
        <v>93</v>
      </c>
      <c r="C25" s="11">
        <v>0.25</v>
      </c>
    </row>
    <row r="26">
      <c r="A26" s="10" t="s">
        <v>94</v>
      </c>
      <c r="B26" s="10" t="s">
        <v>95</v>
      </c>
      <c r="C26" s="11">
        <v>0.204</v>
      </c>
    </row>
    <row r="27">
      <c r="A27" s="10" t="s">
        <v>30</v>
      </c>
      <c r="B27" s="10" t="s">
        <v>96</v>
      </c>
      <c r="C27" s="11">
        <v>0.038</v>
      </c>
    </row>
    <row r="28">
      <c r="A28" s="10" t="s">
        <v>97</v>
      </c>
      <c r="B28" s="10" t="s">
        <v>98</v>
      </c>
      <c r="C28" s="11">
        <v>268.67</v>
      </c>
    </row>
    <row r="29">
      <c r="A29" s="12" t="s">
        <v>99</v>
      </c>
      <c r="B29" s="1" t="s">
        <v>100</v>
      </c>
      <c r="C29" s="11">
        <f>SUM(C2:C28)</f>
        <v>13782.492</v>
      </c>
    </row>
    <row r="30">
      <c r="A30" s="10"/>
    </row>
    <row r="31">
      <c r="A31" s="10"/>
    </row>
    <row r="32">
      <c r="A32" s="10"/>
    </row>
    <row r="33">
      <c r="A33" s="10"/>
    </row>
    <row r="34">
      <c r="A34" s="10"/>
    </row>
    <row r="35">
      <c r="A35" s="10"/>
    </row>
    <row r="36">
      <c r="A36" s="10"/>
    </row>
    <row r="37">
      <c r="A37" s="10"/>
    </row>
    <row r="38">
      <c r="A38" s="10"/>
    </row>
    <row r="39">
      <c r="A39" s="10"/>
    </row>
    <row r="40">
      <c r="A40" s="10"/>
    </row>
    <row r="41">
      <c r="A41" s="10"/>
    </row>
    <row r="42">
      <c r="A42" s="10"/>
    </row>
    <row r="43">
      <c r="A43" s="10"/>
    </row>
    <row r="44">
      <c r="A44" s="10"/>
    </row>
    <row r="45">
      <c r="A45" s="10"/>
    </row>
    <row r="46">
      <c r="A46" s="10"/>
    </row>
    <row r="47">
      <c r="A47" s="10"/>
    </row>
    <row r="48">
      <c r="A48" s="10"/>
    </row>
    <row r="49">
      <c r="A49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" t="s">
        <v>48</v>
      </c>
      <c r="B1" s="7" t="s">
        <v>49</v>
      </c>
      <c r="C1" s="8" t="s">
        <v>50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>
      <c r="A2" s="10" t="s">
        <v>101</v>
      </c>
      <c r="B2" s="10" t="s">
        <v>102</v>
      </c>
      <c r="C2" s="11">
        <v>777.94</v>
      </c>
    </row>
    <row r="3">
      <c r="A3" s="10" t="s">
        <v>103</v>
      </c>
      <c r="B3" s="10" t="s">
        <v>104</v>
      </c>
      <c r="C3" s="11">
        <v>96.33</v>
      </c>
    </row>
    <row r="4">
      <c r="A4" s="10" t="s">
        <v>105</v>
      </c>
      <c r="B4" s="10" t="s">
        <v>106</v>
      </c>
      <c r="C4" s="11">
        <v>46.44</v>
      </c>
    </row>
    <row r="5">
      <c r="A5" s="10"/>
    </row>
    <row r="6">
      <c r="A6" s="10"/>
    </row>
  </sheetData>
  <drawing r:id="rId1"/>
</worksheet>
</file>